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linditc.sharepoint.com/sites/blindsoftwarentwicklung/Freigegebene Dokumente/Software Dokumentation/Bazar/"/>
    </mc:Choice>
  </mc:AlternateContent>
  <xr:revisionPtr revIDLastSave="0" documentId="8_{9A701C97-1267-4706-BE79-8DD58CBB56E8}" xr6:coauthVersionLast="47" xr6:coauthVersionMax="47" xr10:uidLastSave="{00000000-0000-0000-0000-000000000000}"/>
  <workbookProtection workbookAlgorithmName="SHA-512" workbookHashValue="8jyhBsWxrgdScIHw8LbDkQ2HURXaCpD+JVKkTCsSfQ/uWxQIxdJGY6ruGIv74HQJ62Eq5o+1Cqfbv+/YYekbUA==" workbookSaltValue="aVPbReFsV7tcO7Vb3eEl3w==" workbookSpinCount="100000" lockStructure="1"/>
  <bookViews>
    <workbookView xWindow="-120" yWindow="-120" windowWidth="29040" windowHeight="17520" xr2:uid="{00000000-000D-0000-FFFF-FFFF00000000}"/>
  </bookViews>
  <sheets>
    <sheet name="Eingabe" sheetId="1" r:id="rId1"/>
    <sheet name="Etiketten" sheetId="5" r:id="rId2"/>
    <sheet name="InternTabellen" sheetId="4" state="hidden" r:id="rId3"/>
    <sheet name="Intern Werte" sheetId="6" state="hidden" r:id="rId4"/>
  </sheets>
  <externalReferences>
    <externalReference r:id="rId5"/>
  </externalReferences>
  <definedNames>
    <definedName name="_xlnm.Print_Area" localSheetId="0">Eingabe!$A$1:$G$44</definedName>
    <definedName name="EMail">Eingabe!$B$4</definedName>
    <definedName name="Garderobennr.">Eingabe!$G$1</definedName>
    <definedName name="Jahr">'Intern Werte'!$B$2</definedName>
    <definedName name="Nachname">Eingabe!$B$2</definedName>
    <definedName name="NameArtikel">[1]!TabelleArtikel[Artikel]</definedName>
    <definedName name="NameWarengruppe">TabelleWarengruppe[Kürzel]</definedName>
    <definedName name="Ort">Eingabe!$B$3</definedName>
    <definedName name="Saison">'Intern Werte'!$B$3</definedName>
    <definedName name="Startzeile">'Intern Werte'!$B$6</definedName>
    <definedName name="Telefon">Eingabe!$D$3</definedName>
    <definedName name="Veranstalter">'Intern Werte'!$B$1</definedName>
    <definedName name="Vorname">Eingabe!$D$2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5" l="1"/>
  <c r="C27" i="5"/>
  <c r="C34" i="5"/>
  <c r="K7" i="5"/>
  <c r="G44" i="5"/>
  <c r="O21" i="5"/>
  <c r="O3" i="5"/>
  <c r="C12" i="5"/>
  <c r="G15" i="5"/>
  <c r="G13" i="5"/>
  <c r="G33" i="5"/>
  <c r="K38" i="5"/>
  <c r="K28" i="5"/>
  <c r="C52" i="5"/>
  <c r="K20" i="5"/>
  <c r="C13" i="5"/>
  <c r="C6" i="5"/>
  <c r="C30" i="5"/>
  <c r="K42" i="5"/>
  <c r="G8" i="5"/>
  <c r="C20" i="5"/>
  <c r="C7" i="5"/>
  <c r="G51" i="5"/>
  <c r="G47" i="5"/>
  <c r="G6" i="5"/>
  <c r="C28" i="5"/>
  <c r="G30" i="5"/>
  <c r="C47" i="5"/>
  <c r="K5" i="5"/>
  <c r="G14" i="5"/>
  <c r="C37" i="5"/>
  <c r="G52" i="5"/>
  <c r="O5" i="5"/>
  <c r="C19" i="5"/>
  <c r="C45" i="5"/>
  <c r="G37" i="5"/>
  <c r="G50" i="5"/>
  <c r="G27" i="5"/>
  <c r="O18" i="5"/>
  <c r="K29" i="5"/>
  <c r="K48" i="5"/>
  <c r="K40" i="5"/>
  <c r="C38" i="5"/>
  <c r="G40" i="5"/>
  <c r="K45" i="5"/>
  <c r="C44" i="5"/>
  <c r="G22" i="5"/>
  <c r="O11" i="5"/>
  <c r="G32" i="5"/>
  <c r="K12" i="5"/>
  <c r="O14" i="5"/>
  <c r="C31" i="5"/>
  <c r="K51" i="5"/>
  <c r="O22" i="5"/>
  <c r="K11" i="5"/>
  <c r="K36" i="5"/>
  <c r="K27" i="5"/>
  <c r="G35" i="5"/>
  <c r="G3" i="5"/>
  <c r="G42" i="5"/>
  <c r="C21" i="5"/>
  <c r="O12" i="5"/>
  <c r="K17" i="5"/>
  <c r="C3" i="5"/>
  <c r="C22" i="5"/>
  <c r="K41" i="5"/>
  <c r="K33" i="5"/>
  <c r="G11" i="5"/>
  <c r="G18" i="5"/>
  <c r="C49" i="5"/>
  <c r="K14" i="5"/>
  <c r="G17" i="5"/>
  <c r="K43" i="5"/>
  <c r="K34" i="5"/>
  <c r="G38" i="5"/>
  <c r="K44" i="5"/>
  <c r="O26" i="5"/>
  <c r="C17" i="5"/>
  <c r="O8" i="5"/>
  <c r="O15" i="5"/>
  <c r="C16" i="5"/>
  <c r="C50" i="5"/>
  <c r="C11" i="5"/>
  <c r="O6" i="5"/>
  <c r="K16" i="5"/>
  <c r="G25" i="5"/>
  <c r="C14" i="5"/>
  <c r="G28" i="5"/>
  <c r="C15" i="5"/>
  <c r="K21" i="5"/>
  <c r="K50" i="5"/>
  <c r="G5" i="5"/>
  <c r="C35" i="5"/>
  <c r="O27" i="5"/>
  <c r="K18" i="5"/>
  <c r="K39" i="5"/>
  <c r="O23" i="5"/>
  <c r="C4" i="5"/>
  <c r="K9" i="5"/>
  <c r="G21" i="5"/>
  <c r="O7" i="5"/>
  <c r="K37" i="5"/>
  <c r="G39" i="5"/>
  <c r="K26" i="5"/>
  <c r="C43" i="5"/>
  <c r="O19" i="5"/>
  <c r="C36" i="5"/>
  <c r="K24" i="5"/>
  <c r="C33" i="5"/>
  <c r="G20" i="5"/>
  <c r="C42" i="5"/>
  <c r="G45" i="5"/>
  <c r="G7" i="5"/>
  <c r="G12" i="5"/>
  <c r="O9" i="5"/>
  <c r="O24" i="5"/>
  <c r="K4" i="5"/>
  <c r="C41" i="5"/>
  <c r="C9" i="5"/>
  <c r="G36" i="5"/>
  <c r="K19" i="5"/>
  <c r="G29" i="5"/>
  <c r="C48" i="5"/>
  <c r="G49" i="5"/>
  <c r="C24" i="5"/>
  <c r="O16" i="5"/>
  <c r="G48" i="5"/>
  <c r="O25" i="5"/>
  <c r="C29" i="5"/>
  <c r="C5" i="5"/>
  <c r="G41" i="5"/>
  <c r="K46" i="5"/>
  <c r="G23" i="5"/>
  <c r="G24" i="5"/>
  <c r="K35" i="5"/>
  <c r="C10" i="5"/>
  <c r="G34" i="5"/>
  <c r="K49" i="5"/>
  <c r="K6" i="5"/>
  <c r="G10" i="5"/>
  <c r="K8" i="5"/>
  <c r="O20" i="5"/>
  <c r="K47" i="5"/>
  <c r="C32" i="5"/>
  <c r="G4" i="5"/>
  <c r="K30" i="5"/>
  <c r="K22" i="5"/>
  <c r="K31" i="5"/>
  <c r="C46" i="5"/>
  <c r="G16" i="5"/>
  <c r="C51" i="5"/>
  <c r="K3" i="5"/>
  <c r="O17" i="5"/>
  <c r="G46" i="5"/>
  <c r="K25" i="5"/>
  <c r="K15" i="5"/>
  <c r="G19" i="5"/>
  <c r="C18" i="5"/>
  <c r="K23" i="5"/>
  <c r="C39" i="5"/>
  <c r="O13" i="5"/>
  <c r="C23" i="5"/>
  <c r="G43" i="5"/>
  <c r="G9" i="5"/>
  <c r="C25" i="5"/>
  <c r="C40" i="5"/>
  <c r="O10" i="5"/>
  <c r="G31" i="5"/>
  <c r="C8" i="5"/>
  <c r="K13" i="5"/>
  <c r="G26" i="5"/>
  <c r="C26" i="5"/>
  <c r="K52" i="5"/>
  <c r="K10" i="5"/>
  <c r="O4" i="5"/>
  <c r="P4" i="5" l="1"/>
  <c r="L10" i="5"/>
  <c r="L52" i="5"/>
  <c r="D26" i="5"/>
  <c r="H26" i="5"/>
  <c r="L13" i="5"/>
  <c r="D8" i="5"/>
  <c r="H31" i="5"/>
  <c r="P10" i="5"/>
  <c r="D40" i="5"/>
  <c r="D25" i="5"/>
  <c r="H9" i="5"/>
  <c r="H43" i="5"/>
  <c r="D23" i="5"/>
  <c r="P13" i="5"/>
  <c r="D39" i="5"/>
  <c r="L23" i="5"/>
  <c r="D18" i="5"/>
  <c r="H19" i="5"/>
  <c r="L15" i="5"/>
  <c r="L25" i="5"/>
  <c r="H46" i="5"/>
  <c r="P17" i="5"/>
  <c r="L3" i="5"/>
  <c r="D51" i="5"/>
  <c r="H16" i="5"/>
  <c r="D46" i="5"/>
  <c r="L31" i="5"/>
  <c r="L22" i="5"/>
  <c r="L30" i="5"/>
  <c r="H4" i="5"/>
  <c r="D32" i="5"/>
  <c r="L47" i="5"/>
  <c r="P20" i="5"/>
  <c r="L8" i="5"/>
  <c r="H10" i="5"/>
  <c r="L6" i="5"/>
  <c r="L49" i="5"/>
  <c r="H34" i="5"/>
  <c r="D10" i="5"/>
  <c r="L35" i="5"/>
  <c r="H24" i="5"/>
  <c r="H23" i="5"/>
  <c r="L46" i="5"/>
  <c r="H41" i="5"/>
  <c r="D5" i="5"/>
  <c r="D29" i="5"/>
  <c r="P25" i="5"/>
  <c r="H48" i="5"/>
  <c r="P16" i="5"/>
  <c r="D24" i="5"/>
  <c r="H49" i="5"/>
  <c r="D48" i="5"/>
  <c r="H29" i="5"/>
  <c r="L19" i="5"/>
  <c r="H36" i="5"/>
  <c r="D9" i="5"/>
  <c r="D41" i="5"/>
  <c r="L4" i="5"/>
  <c r="P24" i="5"/>
  <c r="P9" i="5"/>
  <c r="H12" i="5"/>
  <c r="H7" i="5"/>
  <c r="H45" i="5"/>
  <c r="D42" i="5"/>
  <c r="H20" i="5"/>
  <c r="D33" i="5"/>
  <c r="L24" i="5"/>
  <c r="D36" i="5"/>
  <c r="P19" i="5"/>
  <c r="D43" i="5"/>
  <c r="L26" i="5"/>
  <c r="H39" i="5"/>
  <c r="L37" i="5"/>
  <c r="P7" i="5"/>
  <c r="H21" i="5"/>
  <c r="L9" i="5"/>
  <c r="D4" i="5"/>
  <c r="P23" i="5"/>
  <c r="L39" i="5"/>
  <c r="L18" i="5"/>
  <c r="P27" i="5"/>
  <c r="D35" i="5"/>
  <c r="H5" i="5"/>
  <c r="L50" i="5"/>
  <c r="L21" i="5"/>
  <c r="D15" i="5"/>
  <c r="H28" i="5"/>
  <c r="D14" i="5"/>
  <c r="H25" i="5"/>
  <c r="L16" i="5"/>
  <c r="P6" i="5"/>
  <c r="D11" i="5"/>
  <c r="D50" i="5"/>
  <c r="D16" i="5"/>
  <c r="P15" i="5"/>
  <c r="P8" i="5"/>
  <c r="D17" i="5"/>
  <c r="P26" i="5"/>
  <c r="L44" i="5"/>
  <c r="H38" i="5"/>
  <c r="L34" i="5"/>
  <c r="L43" i="5"/>
  <c r="H17" i="5"/>
  <c r="L14" i="5"/>
  <c r="D49" i="5"/>
  <c r="H18" i="5"/>
  <c r="H11" i="5"/>
  <c r="L33" i="5"/>
  <c r="L41" i="5"/>
  <c r="D22" i="5"/>
  <c r="D3" i="5"/>
  <c r="L17" i="5"/>
  <c r="P12" i="5"/>
  <c r="D21" i="5"/>
  <c r="H42" i="5"/>
  <c r="H3" i="5"/>
  <c r="H35" i="5"/>
  <c r="L27" i="5"/>
  <c r="L36" i="5"/>
  <c r="L11" i="5"/>
  <c r="P22" i="5"/>
  <c r="L51" i="5"/>
  <c r="D31" i="5"/>
  <c r="P14" i="5"/>
  <c r="L12" i="5"/>
  <c r="H32" i="5"/>
  <c r="P11" i="5"/>
  <c r="H22" i="5"/>
  <c r="D44" i="5"/>
  <c r="L45" i="5"/>
  <c r="H40" i="5"/>
  <c r="D38" i="5"/>
  <c r="L40" i="5"/>
  <c r="L48" i="5"/>
  <c r="L29" i="5"/>
  <c r="P18" i="5"/>
  <c r="H27" i="5"/>
  <c r="H50" i="5"/>
  <c r="H37" i="5"/>
  <c r="D45" i="5"/>
  <c r="D19" i="5"/>
  <c r="P5" i="5"/>
  <c r="H52" i="5"/>
  <c r="D37" i="5"/>
  <c r="H14" i="5"/>
  <c r="L5" i="5"/>
  <c r="D47" i="5"/>
  <c r="H30" i="5"/>
  <c r="D28" i="5"/>
  <c r="H6" i="5"/>
  <c r="H47" i="5"/>
  <c r="H51" i="5"/>
  <c r="D7" i="5"/>
  <c r="D20" i="5"/>
  <c r="H8" i="5"/>
  <c r="L42" i="5"/>
  <c r="D30" i="5"/>
  <c r="D6" i="5"/>
  <c r="D13" i="5"/>
  <c r="L20" i="5"/>
  <c r="D52" i="5"/>
  <c r="L28" i="5"/>
  <c r="L38" i="5"/>
  <c r="H33" i="5"/>
  <c r="H13" i="5"/>
  <c r="H15" i="5"/>
  <c r="D12" i="5"/>
  <c r="P3" i="5"/>
  <c r="P21" i="5"/>
  <c r="H44" i="5"/>
  <c r="L7" i="5"/>
  <c r="D34" i="5"/>
  <c r="D27" i="5"/>
  <c r="L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Blind Stephan - blind it consulting</author>
  </authors>
  <commentList>
    <comment ref="B10" authorId="0" shapeId="0" xr:uid="{00000000-0006-0000-0000-000001000000}">
      <text>
        <r>
          <rPr>
            <sz val="9"/>
            <color indexed="81"/>
            <rFont val="Segoe UI"/>
            <family val="2"/>
          </rPr>
          <t>Bitte wählen Sie aus den Warengruppen die passende Gruppe aus.
Beispiel: Badeartikel</t>
        </r>
      </text>
    </comment>
    <comment ref="C10" authorId="0" shapeId="0" xr:uid="{00000000-0006-0000-0000-000002000000}">
      <text>
        <r>
          <rPr>
            <sz val="9"/>
            <color indexed="81"/>
            <rFont val="Segoe UI"/>
            <family val="2"/>
          </rPr>
          <t>Beschreiben Sie ihren Artikel möglich genau.
Beispiel: Badeanzug mit Tigeraufdruck</t>
        </r>
      </text>
    </comment>
    <comment ref="D10" authorId="0" shapeId="0" xr:uid="{00000000-0006-0000-0000-000003000000}">
      <text>
        <r>
          <rPr>
            <sz val="9"/>
            <color indexed="81"/>
            <rFont val="Segoe UI"/>
            <family val="2"/>
          </rPr>
          <t>Geben Sie hier die Größe des Kleidungsstück oder aber weitere Merkmale wie z.B. Farbe ein.
Beispiel: 104</t>
        </r>
      </text>
    </comment>
    <comment ref="E10" authorId="0" shapeId="0" xr:uid="{00000000-0006-0000-0000-000004000000}">
      <text>
        <r>
          <rPr>
            <sz val="9"/>
            <color indexed="81"/>
            <rFont val="Segoe UI"/>
            <family val="2"/>
          </rPr>
          <t>Bitte geben Sie hier den Preis des Artikels ein. Bitte nur in 50 Ct Schritten.</t>
        </r>
      </text>
    </comment>
    <comment ref="F10" authorId="0" shapeId="0" xr:uid="{00000000-0006-0000-0000-000005000000}">
      <text>
        <r>
          <rPr>
            <sz val="9"/>
            <color indexed="81"/>
            <rFont val="Segoe UI"/>
            <family val="2"/>
          </rPr>
          <t>bitte diese Feld nicht ausfüllen (wird von uns ausgefüllt).</t>
        </r>
      </text>
    </comment>
    <comment ref="G10" authorId="0" shapeId="0" xr:uid="{00000000-0006-0000-0000-000006000000}">
      <text>
        <r>
          <rPr>
            <sz val="9"/>
            <color indexed="81"/>
            <rFont val="Segoe UI"/>
            <family val="2"/>
          </rPr>
          <t>bitte diese Feld nicht ausfüllen (wird von uns ausgefüllt).</t>
        </r>
      </text>
    </comment>
  </commentList>
</comments>
</file>

<file path=xl/sharedStrings.xml><?xml version="1.0" encoding="utf-8"?>
<sst xmlns="http://schemas.openxmlformats.org/spreadsheetml/2006/main" count="229" uniqueCount="59">
  <si>
    <t>Vorname</t>
  </si>
  <si>
    <t>Nr</t>
  </si>
  <si>
    <t>Artikel</t>
  </si>
  <si>
    <t>Bezeichnung</t>
  </si>
  <si>
    <t>Größe</t>
  </si>
  <si>
    <t>Preis</t>
  </si>
  <si>
    <t>Mantel</t>
  </si>
  <si>
    <t>Zweiteiler</t>
  </si>
  <si>
    <t>Dreiteiler</t>
  </si>
  <si>
    <t>Buch</t>
  </si>
  <si>
    <t>Babyartikel</t>
  </si>
  <si>
    <t>Badeartikel</t>
  </si>
  <si>
    <t>Babykleidung</t>
  </si>
  <si>
    <t>Bluse/Hemd</t>
  </si>
  <si>
    <t>Bettwäsche</t>
  </si>
  <si>
    <t>CD/DVD/Cassette</t>
  </si>
  <si>
    <t>Fahrrad</t>
  </si>
  <si>
    <t>Fahrradsitz</t>
  </si>
  <si>
    <t>Fahrzeug</t>
  </si>
  <si>
    <t>Helm</t>
  </si>
  <si>
    <t>Hose/Schihose/Sporthose</t>
  </si>
  <si>
    <t>Inliner</t>
  </si>
  <si>
    <t>Jacke/Weste/Schijacke</t>
  </si>
  <si>
    <t>Kindersitz</t>
  </si>
  <si>
    <t>Kleid</t>
  </si>
  <si>
    <t>Kleinteile/Strümpfe</t>
  </si>
  <si>
    <t>Kinderwagen</t>
  </si>
  <si>
    <t>Nachtwäsche</t>
  </si>
  <si>
    <t>Pulli</t>
  </si>
  <si>
    <t>Rock</t>
  </si>
  <si>
    <t>Schuhe/Stiefel</t>
  </si>
  <si>
    <t>Schlafanzug</t>
  </si>
  <si>
    <t>Schi</t>
  </si>
  <si>
    <t>Spielwaren</t>
  </si>
  <si>
    <t>Schulranzen</t>
  </si>
  <si>
    <t>Schlittschuhe</t>
  </si>
  <si>
    <t>T-Shirt/Langarmshirt</t>
  </si>
  <si>
    <t>Sportbekleidung</t>
  </si>
  <si>
    <t>Unterwäsche</t>
  </si>
  <si>
    <t>Kürzel</t>
  </si>
  <si>
    <t>Startzeile</t>
  </si>
  <si>
    <t>B</t>
  </si>
  <si>
    <t>C</t>
  </si>
  <si>
    <t>D</t>
  </si>
  <si>
    <t>E</t>
  </si>
  <si>
    <t>A</t>
  </si>
  <si>
    <t>Ort</t>
  </si>
  <si>
    <t>Veranstalter</t>
  </si>
  <si>
    <t>Jahr</t>
  </si>
  <si>
    <t>Saison</t>
  </si>
  <si>
    <t>Telefon</t>
  </si>
  <si>
    <t>Email</t>
  </si>
  <si>
    <t>verkauft</t>
  </si>
  <si>
    <t>im Korb</t>
  </si>
  <si>
    <t>Name</t>
  </si>
  <si>
    <t>Korb</t>
  </si>
  <si>
    <t>Wühlmäuse Dietmannsried</t>
  </si>
  <si>
    <t>Herbst/Winter</t>
  </si>
  <si>
    <t>Bazar Einlieferungsliste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</si>
</sst>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000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left"/>
    </xf>
    <xf numFmtId="0" fontId="5" fillId="0" borderId="0" xfId="0" applyFont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Protection="1">
      <protection locked="0"/>
    </xf>
    <xf numFmtId="165" fontId="7" fillId="2" borderId="0" xfId="0" quotePrefix="1" applyNumberFormat="1" applyFont="1" applyFill="1" applyAlignment="1" applyProtection="1">
      <alignment horizontal="center" vertical="center"/>
      <protection locked="0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9"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133351</xdr:rowOff>
    </xdr:from>
    <xdr:to>
      <xdr:col>2</xdr:col>
      <xdr:colOff>1771650</xdr:colOff>
      <xdr:row>7</xdr:row>
      <xdr:rowOff>28575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1524001"/>
          <a:ext cx="4248150" cy="466724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Eingegeben</a:t>
          </a:r>
        </a:p>
        <a:p>
          <a:pPr algn="l"/>
          <a:r>
            <a:rPr lang="de-DE" sz="1100"/>
            <a:t>Donnerstag</a:t>
          </a:r>
        </a:p>
      </xdr:txBody>
    </xdr:sp>
    <xdr:clientData/>
  </xdr:twoCellAnchor>
  <xdr:twoCellAnchor>
    <xdr:from>
      <xdr:col>2</xdr:col>
      <xdr:colOff>1933576</xdr:colOff>
      <xdr:row>4</xdr:row>
      <xdr:rowOff>142876</xdr:rowOff>
    </xdr:from>
    <xdr:to>
      <xdr:col>7</xdr:col>
      <xdr:colOff>1</xdr:colOff>
      <xdr:row>7</xdr:row>
      <xdr:rowOff>38100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C3ED69C-4DB7-4231-ACE7-CA81D417EF04}"/>
            </a:ext>
          </a:extLst>
        </xdr:cNvPr>
        <xdr:cNvSpPr/>
      </xdr:nvSpPr>
      <xdr:spPr>
        <a:xfrm>
          <a:off x="4467226" y="1533526"/>
          <a:ext cx="4514850" cy="466724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Kontrolle</a:t>
          </a:r>
        </a:p>
        <a:p>
          <a:pPr algn="l"/>
          <a:r>
            <a:rPr lang="de-DE" sz="1100"/>
            <a:t>Samstag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net.local\dfs\Home\Office\Documents\Visual%20Studio%202013\Projects\Bazar\Doku%20Einlieferung\Einlieferungsliste%202016%20Fr&#252;hjahr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InterneKonstanten"/>
      <sheetName val="Bazarordnung Frühjahr"/>
      <sheetName val="Bazarordnung Herbst"/>
      <sheetName val="Einlieferungsliste 2016 Frühjah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5" displayName="Tabelle5" ref="A9:G44" totalsRowShown="0" headerRowDxfId="8" dataDxfId="7">
  <tableColumns count="7">
    <tableColumn id="1" xr3:uid="{00000000-0010-0000-0000-000001000000}" name="Nr" dataDxfId="6"/>
    <tableColumn id="2" xr3:uid="{00000000-0010-0000-0000-000002000000}" name="Artikel" dataDxfId="5"/>
    <tableColumn id="3" xr3:uid="{00000000-0010-0000-0000-000003000000}" name="Bezeichnung" dataDxfId="4"/>
    <tableColumn id="4" xr3:uid="{00000000-0010-0000-0000-000004000000}" name="Größe" dataDxfId="3"/>
    <tableColumn id="5" xr3:uid="{00000000-0010-0000-0000-000005000000}" name="Preis" dataDxfId="2" dataCellStyle="Währung"/>
    <tableColumn id="6" xr3:uid="{00000000-0010-0000-0000-000006000000}" name="verkauft" dataDxfId="1"/>
    <tableColumn id="7" xr3:uid="{00000000-0010-0000-0000-000007000000}" name="im Korb" data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Warengruppe" displayName="TabelleWarengruppe" ref="A2:A35" totalsRowShown="0">
  <autoFilter ref="A2:A35" xr:uid="{00000000-0009-0000-0100-000002000000}"/>
  <tableColumns count="1">
    <tableColumn id="1" xr3:uid="{00000000-0010-0000-0100-000001000000}" name="Kürzel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G1" sqref="G1"/>
    </sheetView>
  </sheetViews>
  <sheetFormatPr baseColWidth="10" defaultRowHeight="15" x14ac:dyDescent="0.25"/>
  <cols>
    <col min="1" max="1" width="11.42578125" customWidth="1"/>
    <col min="2" max="2" width="26.5703125" customWidth="1"/>
    <col min="3" max="3" width="38.42578125" customWidth="1"/>
    <col min="4" max="4" width="21.7109375" customWidth="1"/>
    <col min="5" max="5" width="13.42578125" customWidth="1"/>
    <col min="6" max="7" width="11.5703125" customWidth="1"/>
  </cols>
  <sheetData>
    <row r="1" spans="1:7" ht="46.5" customHeight="1" x14ac:dyDescent="0.4">
      <c r="A1" s="18" t="s">
        <v>58</v>
      </c>
      <c r="B1" s="19"/>
      <c r="C1" s="19"/>
      <c r="F1" s="20" t="s">
        <v>55</v>
      </c>
      <c r="G1" s="28"/>
    </row>
    <row r="2" spans="1:7" s="23" customFormat="1" ht="21" x14ac:dyDescent="0.35">
      <c r="A2" s="21" t="s">
        <v>54</v>
      </c>
      <c r="B2" s="17"/>
      <c r="C2" s="22" t="s">
        <v>0</v>
      </c>
      <c r="D2" s="27"/>
    </row>
    <row r="3" spans="1:7" s="23" customFormat="1" ht="21" x14ac:dyDescent="0.35">
      <c r="A3" s="21" t="s">
        <v>46</v>
      </c>
      <c r="B3" s="17"/>
      <c r="C3" s="22" t="s">
        <v>50</v>
      </c>
      <c r="D3" s="27"/>
    </row>
    <row r="4" spans="1:7" s="23" customFormat="1" ht="21" x14ac:dyDescent="0.35">
      <c r="A4" s="21" t="s">
        <v>51</v>
      </c>
      <c r="B4" s="17"/>
      <c r="C4" s="22"/>
    </row>
    <row r="5" spans="1:7" x14ac:dyDescent="0.25">
      <c r="B5" s="24"/>
      <c r="C5" s="24"/>
    </row>
    <row r="6" spans="1:7" x14ac:dyDescent="0.25">
      <c r="B6" s="24"/>
      <c r="C6" s="24"/>
    </row>
    <row r="7" spans="1:7" x14ac:dyDescent="0.25">
      <c r="B7" s="24"/>
      <c r="C7" s="24"/>
    </row>
    <row r="9" spans="1:7" ht="27.95" customHeight="1" x14ac:dyDescent="0.25">
      <c r="A9" s="25" t="s">
        <v>1</v>
      </c>
      <c r="B9" s="26" t="s">
        <v>2</v>
      </c>
      <c r="C9" s="26" t="s">
        <v>3</v>
      </c>
      <c r="D9" s="25" t="s">
        <v>4</v>
      </c>
      <c r="E9" s="26" t="s">
        <v>5</v>
      </c>
      <c r="F9" s="26" t="s">
        <v>52</v>
      </c>
      <c r="G9" s="26" t="s">
        <v>53</v>
      </c>
    </row>
    <row r="10" spans="1:7" ht="27.95" customHeight="1" x14ac:dyDescent="0.25">
      <c r="A10" s="6">
        <v>1</v>
      </c>
      <c r="B10" s="14"/>
      <c r="C10" s="14"/>
      <c r="D10" s="15"/>
      <c r="E10" s="16"/>
    </row>
    <row r="11" spans="1:7" ht="27.95" customHeight="1" x14ac:dyDescent="0.25">
      <c r="A11" s="6">
        <v>2</v>
      </c>
      <c r="B11" s="14"/>
      <c r="C11" s="14"/>
      <c r="D11" s="15"/>
      <c r="E11" s="16"/>
    </row>
    <row r="12" spans="1:7" ht="27.95" customHeight="1" x14ac:dyDescent="0.25">
      <c r="A12" s="6">
        <v>3</v>
      </c>
      <c r="B12" s="14"/>
      <c r="C12" s="14"/>
      <c r="D12" s="15"/>
      <c r="E12" s="16"/>
    </row>
    <row r="13" spans="1:7" ht="27.95" customHeight="1" x14ac:dyDescent="0.25">
      <c r="A13" s="6">
        <v>4</v>
      </c>
      <c r="B13" s="14"/>
      <c r="C13" s="14"/>
      <c r="D13" s="15"/>
      <c r="E13" s="16"/>
    </row>
    <row r="14" spans="1:7" ht="27.95" customHeight="1" x14ac:dyDescent="0.25">
      <c r="A14" s="6">
        <v>5</v>
      </c>
      <c r="B14" s="14"/>
      <c r="C14" s="14"/>
      <c r="D14" s="15"/>
      <c r="E14" s="16"/>
    </row>
    <row r="15" spans="1:7" ht="27.95" customHeight="1" x14ac:dyDescent="0.25">
      <c r="A15" s="6">
        <v>6</v>
      </c>
      <c r="B15" s="14"/>
      <c r="C15" s="14"/>
      <c r="D15" s="15"/>
      <c r="E15" s="16"/>
    </row>
    <row r="16" spans="1:7" ht="27.95" customHeight="1" x14ac:dyDescent="0.25">
      <c r="A16" s="6">
        <v>7</v>
      </c>
      <c r="B16" s="14"/>
      <c r="C16" s="14"/>
      <c r="D16" s="15"/>
      <c r="E16" s="16"/>
    </row>
    <row r="17" spans="1:5" ht="27.95" customHeight="1" x14ac:dyDescent="0.25">
      <c r="A17" s="6">
        <v>8</v>
      </c>
      <c r="B17" s="14"/>
      <c r="C17" s="14"/>
      <c r="D17" s="15"/>
      <c r="E17" s="16"/>
    </row>
    <row r="18" spans="1:5" ht="27.95" customHeight="1" x14ac:dyDescent="0.25">
      <c r="A18" s="6">
        <v>9</v>
      </c>
      <c r="B18" s="14"/>
      <c r="C18" s="14"/>
      <c r="D18" s="15"/>
      <c r="E18" s="16"/>
    </row>
    <row r="19" spans="1:5" ht="27.95" customHeight="1" x14ac:dyDescent="0.25">
      <c r="A19" s="6">
        <v>10</v>
      </c>
      <c r="B19" s="14"/>
      <c r="C19" s="14"/>
      <c r="D19" s="15"/>
      <c r="E19" s="16"/>
    </row>
    <row r="20" spans="1:5" ht="27.95" customHeight="1" x14ac:dyDescent="0.25">
      <c r="A20" s="6">
        <v>11</v>
      </c>
      <c r="B20" s="14"/>
      <c r="C20" s="14"/>
      <c r="D20" s="15"/>
      <c r="E20" s="16"/>
    </row>
    <row r="21" spans="1:5" ht="27.95" customHeight="1" x14ac:dyDescent="0.25">
      <c r="A21" s="6">
        <v>12</v>
      </c>
      <c r="B21" s="14"/>
      <c r="C21" s="14"/>
      <c r="D21" s="15"/>
      <c r="E21" s="16"/>
    </row>
    <row r="22" spans="1:5" ht="27.95" customHeight="1" x14ac:dyDescent="0.25">
      <c r="A22" s="6">
        <v>13</v>
      </c>
      <c r="B22" s="14"/>
      <c r="C22" s="14"/>
      <c r="D22" s="15"/>
      <c r="E22" s="16"/>
    </row>
    <row r="23" spans="1:5" ht="27.95" customHeight="1" x14ac:dyDescent="0.25">
      <c r="A23" s="6">
        <v>14</v>
      </c>
      <c r="B23" s="14"/>
      <c r="C23" s="14"/>
      <c r="D23" s="15"/>
      <c r="E23" s="16"/>
    </row>
    <row r="24" spans="1:5" ht="27.95" customHeight="1" x14ac:dyDescent="0.25">
      <c r="A24" s="6">
        <v>15</v>
      </c>
      <c r="B24" s="14"/>
      <c r="C24" s="14"/>
      <c r="D24" s="15"/>
      <c r="E24" s="16"/>
    </row>
    <row r="25" spans="1:5" ht="27.95" customHeight="1" x14ac:dyDescent="0.25">
      <c r="A25" s="6">
        <v>16</v>
      </c>
      <c r="B25" s="14"/>
      <c r="C25" s="14"/>
      <c r="D25" s="15"/>
      <c r="E25" s="16"/>
    </row>
    <row r="26" spans="1:5" ht="27.95" customHeight="1" x14ac:dyDescent="0.25">
      <c r="A26" s="6">
        <v>17</v>
      </c>
      <c r="B26" s="14"/>
      <c r="C26" s="14"/>
      <c r="D26" s="15"/>
      <c r="E26" s="16"/>
    </row>
    <row r="27" spans="1:5" ht="27.95" customHeight="1" x14ac:dyDescent="0.25">
      <c r="A27" s="6">
        <v>18</v>
      </c>
      <c r="B27" s="14"/>
      <c r="C27" s="14"/>
      <c r="D27" s="15"/>
      <c r="E27" s="16"/>
    </row>
    <row r="28" spans="1:5" ht="27.95" customHeight="1" x14ac:dyDescent="0.25">
      <c r="A28" s="6">
        <v>19</v>
      </c>
      <c r="B28" s="14"/>
      <c r="C28" s="14"/>
      <c r="D28" s="15"/>
      <c r="E28" s="16"/>
    </row>
    <row r="29" spans="1:5" ht="27.95" customHeight="1" x14ac:dyDescent="0.25">
      <c r="A29" s="6">
        <v>20</v>
      </c>
      <c r="B29" s="14"/>
      <c r="C29" s="14"/>
      <c r="D29" s="15"/>
      <c r="E29" s="16"/>
    </row>
    <row r="30" spans="1:5" ht="27.95" customHeight="1" x14ac:dyDescent="0.25">
      <c r="A30" s="6">
        <v>21</v>
      </c>
      <c r="B30" s="14"/>
      <c r="C30" s="14"/>
      <c r="D30" s="15"/>
      <c r="E30" s="16"/>
    </row>
    <row r="31" spans="1:5" ht="27.95" customHeight="1" x14ac:dyDescent="0.25">
      <c r="A31" s="6">
        <v>22</v>
      </c>
      <c r="B31" s="14"/>
      <c r="C31" s="14"/>
      <c r="D31" s="15"/>
      <c r="E31" s="16"/>
    </row>
    <row r="32" spans="1:5" ht="27.95" customHeight="1" x14ac:dyDescent="0.25">
      <c r="A32" s="6">
        <v>23</v>
      </c>
      <c r="B32" s="14"/>
      <c r="C32" s="14"/>
      <c r="D32" s="15"/>
      <c r="E32" s="16"/>
    </row>
    <row r="33" spans="1:5" ht="27.95" customHeight="1" x14ac:dyDescent="0.25">
      <c r="A33" s="6">
        <v>24</v>
      </c>
      <c r="B33" s="14"/>
      <c r="C33" s="14"/>
      <c r="D33" s="15"/>
      <c r="E33" s="16"/>
    </row>
    <row r="34" spans="1:5" ht="27.95" customHeight="1" x14ac:dyDescent="0.25">
      <c r="A34" s="6">
        <v>25</v>
      </c>
      <c r="B34" s="14"/>
      <c r="C34" s="14"/>
      <c r="D34" s="15"/>
      <c r="E34" s="16"/>
    </row>
    <row r="35" spans="1:5" ht="27.95" customHeight="1" x14ac:dyDescent="0.25">
      <c r="A35" s="6">
        <v>26</v>
      </c>
      <c r="B35" s="14"/>
      <c r="C35" s="14"/>
      <c r="D35" s="15"/>
      <c r="E35" s="16"/>
    </row>
    <row r="36" spans="1:5" ht="27.95" customHeight="1" x14ac:dyDescent="0.25">
      <c r="A36" s="6">
        <v>27</v>
      </c>
      <c r="B36" s="14"/>
      <c r="C36" s="14"/>
      <c r="D36" s="15"/>
      <c r="E36" s="16"/>
    </row>
    <row r="37" spans="1:5" ht="27.95" customHeight="1" x14ac:dyDescent="0.25">
      <c r="A37" s="6">
        <v>28</v>
      </c>
      <c r="B37" s="14"/>
      <c r="C37" s="14"/>
      <c r="D37" s="15"/>
      <c r="E37" s="16"/>
    </row>
    <row r="38" spans="1:5" ht="27.95" customHeight="1" x14ac:dyDescent="0.25">
      <c r="A38" s="6">
        <v>29</v>
      </c>
      <c r="B38" s="14"/>
      <c r="C38" s="14"/>
      <c r="D38" s="15"/>
      <c r="E38" s="16"/>
    </row>
    <row r="39" spans="1:5" ht="27.95" customHeight="1" x14ac:dyDescent="0.25">
      <c r="A39" s="6">
        <v>30</v>
      </c>
      <c r="B39" s="14"/>
      <c r="C39" s="14"/>
      <c r="D39" s="15"/>
      <c r="E39" s="16"/>
    </row>
    <row r="40" spans="1:5" ht="27.95" customHeight="1" x14ac:dyDescent="0.25">
      <c r="A40" s="6">
        <v>31</v>
      </c>
      <c r="B40" s="14"/>
      <c r="C40" s="14"/>
      <c r="D40" s="15"/>
      <c r="E40" s="16"/>
    </row>
    <row r="41" spans="1:5" ht="27.95" customHeight="1" x14ac:dyDescent="0.25">
      <c r="A41" s="6">
        <v>32</v>
      </c>
      <c r="B41" s="14"/>
      <c r="C41" s="14"/>
      <c r="D41" s="15"/>
      <c r="E41" s="16"/>
    </row>
    <row r="42" spans="1:5" ht="27.95" customHeight="1" x14ac:dyDescent="0.25">
      <c r="A42" s="6">
        <v>33</v>
      </c>
      <c r="B42" s="14"/>
      <c r="C42" s="14"/>
      <c r="D42" s="15"/>
      <c r="E42" s="16"/>
    </row>
    <row r="43" spans="1:5" ht="27.95" customHeight="1" x14ac:dyDescent="0.25">
      <c r="A43" s="6">
        <v>34</v>
      </c>
      <c r="B43" s="14"/>
      <c r="C43" s="14"/>
      <c r="D43" s="15"/>
      <c r="E43" s="16"/>
    </row>
    <row r="44" spans="1:5" ht="27.95" customHeight="1" x14ac:dyDescent="0.25">
      <c r="A44" s="6">
        <v>35</v>
      </c>
      <c r="B44" s="14"/>
      <c r="C44" s="14"/>
      <c r="D44" s="15"/>
      <c r="E44" s="16"/>
    </row>
  </sheetData>
  <dataValidations count="1">
    <dataValidation type="list" errorStyle="warning" allowBlank="1" showInputMessage="1" showErrorMessage="1" errorTitle="Artikelgruppe nicht vorhanden" error="Wollen Sie wirklich diese Artikelgruppe eingeben. Vielleicht finden Sie ja doch eine passende Artikelgruppe." sqref="B10:B44" xr:uid="{00000000-0002-0000-0000-000000000000}">
      <formula1>NameWarengruppe</formula1>
    </dataValidation>
  </dataValidations>
  <pageMargins left="0.39370078740157483" right="0.19685039370078741" top="0.19685039370078741" bottom="0.19685039370078741" header="0" footer="0"/>
  <pageSetup paperSize="9" scale="71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2"/>
  <sheetViews>
    <sheetView topLeftCell="D3" workbookViewId="0">
      <selection activeCell="D5" sqref="D5"/>
    </sheetView>
  </sheetViews>
  <sheetFormatPr baseColWidth="10" defaultRowHeight="15" x14ac:dyDescent="0.25"/>
  <cols>
    <col min="1" max="2" width="11.42578125" hidden="1" customWidth="1"/>
    <col min="3" max="3" width="23.140625" hidden="1" customWidth="1"/>
    <col min="4" max="4" width="24.85546875" customWidth="1"/>
    <col min="5" max="5" width="0" hidden="1" customWidth="1"/>
    <col min="6" max="6" width="6.7109375" hidden="1" customWidth="1"/>
    <col min="7" max="7" width="0" hidden="1" customWidth="1"/>
    <col min="8" max="8" width="24.85546875" customWidth="1"/>
    <col min="9" max="11" width="0" hidden="1" customWidth="1"/>
    <col min="12" max="12" width="25.140625" customWidth="1"/>
    <col min="13" max="15" width="0" hidden="1" customWidth="1"/>
    <col min="16" max="16" width="25.140625" customWidth="1"/>
  </cols>
  <sheetData>
    <row r="1" spans="1:16" hidden="1" x14ac:dyDescent="0.25"/>
    <row r="2" spans="1:16" ht="15.75" hidden="1" thickBot="1" x14ac:dyDescent="0.3"/>
    <row r="3" spans="1:16" ht="18.75" x14ac:dyDescent="0.3">
      <c r="A3">
        <v>1</v>
      </c>
      <c r="B3" t="s">
        <v>45</v>
      </c>
      <c r="C3" s="3" t="str">
        <f ca="1">TEXT(Garderobennr.,"000")&amp;"-"&amp;TEXT(INDIRECT("Eingabe!"&amp;B3&amp;(Startzeile+A3)),"00")</f>
        <v>000-01</v>
      </c>
      <c r="D3" s="5" t="str">
        <f ca="1">C3</f>
        <v>000-01</v>
      </c>
      <c r="E3" s="6">
        <v>11</v>
      </c>
      <c r="F3" s="6" t="s">
        <v>45</v>
      </c>
      <c r="G3" s="7" t="str">
        <f ca="1">TEXT(Garderobennr.,"000")&amp;"-"&amp;TEXT(INDIRECT("Eingabe!"&amp;F3&amp;(Startzeile+E3)),"00")</f>
        <v>000-11</v>
      </c>
      <c r="H3" s="5" t="str">
        <f ca="1">G3</f>
        <v>000-11</v>
      </c>
      <c r="I3" s="6">
        <v>21</v>
      </c>
      <c r="J3" s="6" t="s">
        <v>45</v>
      </c>
      <c r="K3" s="7" t="str">
        <f ca="1">TEXT(Garderobennr.,"000")&amp;"-"&amp;TEXT(INDIRECT("Eingabe!"&amp;J3&amp;(Startzeile+I3)),"00")</f>
        <v>000-21</v>
      </c>
      <c r="L3" s="5" t="str">
        <f ca="1">K3</f>
        <v>000-21</v>
      </c>
      <c r="M3" s="6">
        <v>31</v>
      </c>
      <c r="N3" s="6" t="s">
        <v>45</v>
      </c>
      <c r="O3" s="7" t="str">
        <f ca="1">TEXT(Garderobennr.,"000")&amp;"-"&amp;TEXT(INDIRECT("Eingabe!"&amp;N3&amp;(Startzeile+M3)),"00")</f>
        <v>000-31</v>
      </c>
      <c r="P3" s="5" t="str">
        <f ca="1">O3</f>
        <v>000-31</v>
      </c>
    </row>
    <row r="4" spans="1:16" x14ac:dyDescent="0.25">
      <c r="A4">
        <v>1</v>
      </c>
      <c r="B4" t="s">
        <v>41</v>
      </c>
      <c r="C4" s="4">
        <f ca="1">INDIRECT("Eingabe!"&amp;B4&amp;(Startzeile+A4))</f>
        <v>0</v>
      </c>
      <c r="D4" s="8" t="str">
        <f ca="1">IF(C4=0,"",C4)</f>
        <v/>
      </c>
      <c r="E4" s="6">
        <v>11</v>
      </c>
      <c r="F4" s="6" t="s">
        <v>41</v>
      </c>
      <c r="G4" s="9">
        <f ca="1">INDIRECT("Eingabe!"&amp;F4&amp;(Startzeile+E4))</f>
        <v>0</v>
      </c>
      <c r="H4" s="8" t="str">
        <f ca="1">IF(G4=0,"",G4)</f>
        <v/>
      </c>
      <c r="I4" s="6">
        <v>21</v>
      </c>
      <c r="J4" s="6" t="s">
        <v>41</v>
      </c>
      <c r="K4" s="9">
        <f ca="1">INDIRECT("Eingabe!"&amp;J4&amp;(Startzeile+I4))</f>
        <v>0</v>
      </c>
      <c r="L4" s="8" t="str">
        <f ca="1">IF(K4=0,"",K4)</f>
        <v/>
      </c>
      <c r="M4" s="6">
        <v>31</v>
      </c>
      <c r="N4" s="6" t="s">
        <v>41</v>
      </c>
      <c r="O4" s="9">
        <f ca="1">INDIRECT("Eingabe!"&amp;N4&amp;(Startzeile+M4))</f>
        <v>0</v>
      </c>
      <c r="P4" s="8" t="str">
        <f ca="1">IF(O4=0,"",O4)</f>
        <v/>
      </c>
    </row>
    <row r="5" spans="1:16" x14ac:dyDescent="0.25">
      <c r="A5">
        <v>1</v>
      </c>
      <c r="B5" t="s">
        <v>42</v>
      </c>
      <c r="C5">
        <f ca="1">INDIRECT("Eingabe!"&amp;B5&amp;(Startzeile+A5))</f>
        <v>0</v>
      </c>
      <c r="D5" s="8" t="str">
        <f ca="1">IF(C5=0,"",C5)</f>
        <v/>
      </c>
      <c r="E5" s="6">
        <v>11</v>
      </c>
      <c r="F5" s="6" t="s">
        <v>42</v>
      </c>
      <c r="G5" s="6">
        <f ca="1">INDIRECT("Eingabe!"&amp;F5&amp;(Startzeile+E5))</f>
        <v>0</v>
      </c>
      <c r="H5" s="8" t="str">
        <f ca="1">IF(G5=0,"",G5)</f>
        <v/>
      </c>
      <c r="I5" s="6">
        <v>21</v>
      </c>
      <c r="J5" s="6" t="s">
        <v>42</v>
      </c>
      <c r="K5" s="6">
        <f ca="1">INDIRECT("Eingabe!"&amp;J5&amp;(Startzeile+I5))</f>
        <v>0</v>
      </c>
      <c r="L5" s="8" t="str">
        <f ca="1">IF(K5=0,"",K5)</f>
        <v/>
      </c>
      <c r="M5" s="6">
        <v>31</v>
      </c>
      <c r="N5" s="6" t="s">
        <v>42</v>
      </c>
      <c r="O5" s="6">
        <f ca="1">INDIRECT("Eingabe!"&amp;N5&amp;(Startzeile+M5))</f>
        <v>0</v>
      </c>
      <c r="P5" s="8" t="str">
        <f ca="1">IF(O5=0,"",O5)</f>
        <v/>
      </c>
    </row>
    <row r="6" spans="1:16" x14ac:dyDescent="0.25">
      <c r="A6">
        <v>1</v>
      </c>
      <c r="B6" t="s">
        <v>43</v>
      </c>
      <c r="C6" s="1">
        <f ca="1">INDIRECT("Eingabe!"&amp;B6&amp;(Startzeile+A6))</f>
        <v>0</v>
      </c>
      <c r="D6" s="8" t="str">
        <f ca="1">IF(C6=0,"",C6)</f>
        <v/>
      </c>
      <c r="E6" s="6">
        <v>11</v>
      </c>
      <c r="F6" s="6" t="s">
        <v>43</v>
      </c>
      <c r="G6" s="6">
        <f ca="1">INDIRECT("Eingabe!"&amp;F6&amp;(Startzeile+E6))</f>
        <v>0</v>
      </c>
      <c r="H6" s="8" t="str">
        <f ca="1">IF(G6=0,"",G6)</f>
        <v/>
      </c>
      <c r="I6" s="6">
        <v>21</v>
      </c>
      <c r="J6" s="6" t="s">
        <v>43</v>
      </c>
      <c r="K6" s="6">
        <f ca="1">INDIRECT("Eingabe!"&amp;J6&amp;(Startzeile+I6))</f>
        <v>0</v>
      </c>
      <c r="L6" s="8" t="str">
        <f ca="1">IF(K6=0,"",K6)</f>
        <v/>
      </c>
      <c r="M6" s="6">
        <v>31</v>
      </c>
      <c r="N6" s="6" t="s">
        <v>43</v>
      </c>
      <c r="O6" s="6">
        <f ca="1">INDIRECT("Eingabe!"&amp;N6&amp;(Startzeile+M6))</f>
        <v>0</v>
      </c>
      <c r="P6" s="8" t="str">
        <f ca="1">IF(O6=0,"",O6)</f>
        <v/>
      </c>
    </row>
    <row r="7" spans="1:16" ht="30.75" customHeight="1" thickBot="1" x14ac:dyDescent="0.3">
      <c r="A7">
        <v>1</v>
      </c>
      <c r="B7" t="s">
        <v>44</v>
      </c>
      <c r="C7" s="2">
        <f ca="1">INDIRECT("Eingabe!"&amp;B7&amp;(Startzeile+A7))</f>
        <v>0</v>
      </c>
      <c r="D7" s="12" t="str">
        <f ca="1">IF(C7=0,"",C7)</f>
        <v/>
      </c>
      <c r="E7" s="6">
        <v>11</v>
      </c>
      <c r="F7" s="6" t="s">
        <v>44</v>
      </c>
      <c r="G7" s="11">
        <f ca="1">INDIRECT("Eingabe!"&amp;F7&amp;(Startzeile+E7))</f>
        <v>0</v>
      </c>
      <c r="H7" s="10" t="str">
        <f ca="1">IF(G7=0,"",G7)</f>
        <v/>
      </c>
      <c r="I7" s="6">
        <v>21</v>
      </c>
      <c r="J7" s="6" t="s">
        <v>44</v>
      </c>
      <c r="K7" s="11">
        <f ca="1">INDIRECT("Eingabe!"&amp;J7&amp;(Startzeile+I7))</f>
        <v>0</v>
      </c>
      <c r="L7" s="10" t="str">
        <f ca="1">IF(K7=0,"",K7)</f>
        <v/>
      </c>
      <c r="M7" s="6">
        <v>31</v>
      </c>
      <c r="N7" s="6" t="s">
        <v>44</v>
      </c>
      <c r="O7" s="11">
        <f ca="1">INDIRECT("Eingabe!"&amp;N7&amp;(Startzeile+M7))</f>
        <v>0</v>
      </c>
      <c r="P7" s="10" t="str">
        <f ca="1">IF(O7=0,"",O7)</f>
        <v/>
      </c>
    </row>
    <row r="8" spans="1:16" ht="18.75" x14ac:dyDescent="0.3">
      <c r="A8">
        <v>2</v>
      </c>
      <c r="B8" t="s">
        <v>45</v>
      </c>
      <c r="C8" s="3" t="str">
        <f ca="1">TEXT(Garderobennr.,"000")&amp;"-"&amp;TEXT(INDIRECT("Eingabe!"&amp;B8&amp;(Startzeile+A8)),"00")</f>
        <v>000-02</v>
      </c>
      <c r="D8" s="5" t="str">
        <f ca="1">C8</f>
        <v>000-02</v>
      </c>
      <c r="E8" s="6">
        <v>12</v>
      </c>
      <c r="F8" s="6" t="s">
        <v>45</v>
      </c>
      <c r="G8" s="7" t="str">
        <f ca="1">TEXT(Garderobennr.,"000")&amp;"-"&amp;TEXT(INDIRECT("Eingabe!"&amp;F8&amp;(Startzeile+E8)),"00")</f>
        <v>000-12</v>
      </c>
      <c r="H8" s="5" t="str">
        <f ca="1">G8</f>
        <v>000-12</v>
      </c>
      <c r="I8" s="6">
        <v>22</v>
      </c>
      <c r="J8" s="6" t="s">
        <v>45</v>
      </c>
      <c r="K8" s="7" t="str">
        <f ca="1">TEXT(Garderobennr.,"000")&amp;"-"&amp;TEXT(INDIRECT("Eingabe!"&amp;J8&amp;(Startzeile+I8)),"00")</f>
        <v>000-22</v>
      </c>
      <c r="L8" s="5" t="str">
        <f ca="1">K8</f>
        <v>000-22</v>
      </c>
      <c r="M8" s="6">
        <v>32</v>
      </c>
      <c r="N8" s="6" t="s">
        <v>45</v>
      </c>
      <c r="O8" s="7" t="str">
        <f ca="1">TEXT(Garderobennr.,"000")&amp;"-"&amp;TEXT(INDIRECT("Eingabe!"&amp;N8&amp;(Startzeile+M8)),"00")</f>
        <v>000-32</v>
      </c>
      <c r="P8" s="5" t="str">
        <f ca="1">O8</f>
        <v>000-32</v>
      </c>
    </row>
    <row r="9" spans="1:16" x14ac:dyDescent="0.25">
      <c r="A9">
        <v>2</v>
      </c>
      <c r="B9" t="s">
        <v>41</v>
      </c>
      <c r="C9" s="4">
        <f ca="1">INDIRECT("Eingabe!"&amp;B9&amp;(Startzeile+A9))</f>
        <v>0</v>
      </c>
      <c r="D9" s="8" t="str">
        <f ca="1">IF(C9=0,"",C9)</f>
        <v/>
      </c>
      <c r="E9" s="6">
        <v>12</v>
      </c>
      <c r="F9" s="6" t="s">
        <v>41</v>
      </c>
      <c r="G9" s="9">
        <f ca="1">INDIRECT("Eingabe!"&amp;F9&amp;(Startzeile+E9))</f>
        <v>0</v>
      </c>
      <c r="H9" s="8" t="str">
        <f ca="1">IF(G9=0,"",G9)</f>
        <v/>
      </c>
      <c r="I9" s="6">
        <v>22</v>
      </c>
      <c r="J9" s="6" t="s">
        <v>41</v>
      </c>
      <c r="K9" s="9">
        <f ca="1">INDIRECT("Eingabe!"&amp;J9&amp;(Startzeile+I9))</f>
        <v>0</v>
      </c>
      <c r="L9" s="8" t="str">
        <f ca="1">IF(K9=0,"",K9)</f>
        <v/>
      </c>
      <c r="M9" s="6">
        <v>32</v>
      </c>
      <c r="N9" s="6" t="s">
        <v>41</v>
      </c>
      <c r="O9" s="9">
        <f ca="1">INDIRECT("Eingabe!"&amp;N9&amp;(Startzeile+M9))</f>
        <v>0</v>
      </c>
      <c r="P9" s="8" t="str">
        <f ca="1">IF(O9=0,"",O9)</f>
        <v/>
      </c>
    </row>
    <row r="10" spans="1:16" x14ac:dyDescent="0.25">
      <c r="A10">
        <v>2</v>
      </c>
      <c r="B10" t="s">
        <v>42</v>
      </c>
      <c r="C10">
        <f ca="1">INDIRECT("Eingabe!"&amp;B10&amp;(Startzeile+A10))</f>
        <v>0</v>
      </c>
      <c r="D10" s="8" t="str">
        <f ca="1">IF(C10=0,"",C10)</f>
        <v/>
      </c>
      <c r="E10" s="6">
        <v>12</v>
      </c>
      <c r="F10" s="6" t="s">
        <v>42</v>
      </c>
      <c r="G10" s="6">
        <f ca="1">INDIRECT("Eingabe!"&amp;F10&amp;(Startzeile+E10))</f>
        <v>0</v>
      </c>
      <c r="H10" s="8" t="str">
        <f ca="1">IF(G10=0,"",G10)</f>
        <v/>
      </c>
      <c r="I10" s="6">
        <v>22</v>
      </c>
      <c r="J10" s="6" t="s">
        <v>42</v>
      </c>
      <c r="K10" s="6">
        <f ca="1">INDIRECT("Eingabe!"&amp;J10&amp;(Startzeile+I10))</f>
        <v>0</v>
      </c>
      <c r="L10" s="8" t="str">
        <f ca="1">IF(K10=0,"",K10)</f>
        <v/>
      </c>
      <c r="M10" s="6">
        <v>32</v>
      </c>
      <c r="N10" s="6" t="s">
        <v>42</v>
      </c>
      <c r="O10" s="6">
        <f ca="1">INDIRECT("Eingabe!"&amp;N10&amp;(Startzeile+M10))</f>
        <v>0</v>
      </c>
      <c r="P10" s="8" t="str">
        <f ca="1">IF(O10=0,"",O10)</f>
        <v/>
      </c>
    </row>
    <row r="11" spans="1:16" x14ac:dyDescent="0.25">
      <c r="A11">
        <v>2</v>
      </c>
      <c r="B11" t="s">
        <v>43</v>
      </c>
      <c r="C11" s="1">
        <f ca="1">INDIRECT("Eingabe!"&amp;B11&amp;(Startzeile+A11))</f>
        <v>0</v>
      </c>
      <c r="D11" s="8" t="str">
        <f ca="1">IF(C11=0,"",C11)</f>
        <v/>
      </c>
      <c r="E11" s="6">
        <v>12</v>
      </c>
      <c r="F11" s="6" t="s">
        <v>43</v>
      </c>
      <c r="G11" s="6">
        <f ca="1">INDIRECT("Eingabe!"&amp;F11&amp;(Startzeile+E11))</f>
        <v>0</v>
      </c>
      <c r="H11" s="8" t="str">
        <f ca="1">IF(G11=0,"",G11)</f>
        <v/>
      </c>
      <c r="I11" s="6">
        <v>22</v>
      </c>
      <c r="J11" s="6" t="s">
        <v>43</v>
      </c>
      <c r="K11" s="6">
        <f ca="1">INDIRECT("Eingabe!"&amp;J11&amp;(Startzeile+I11))</f>
        <v>0</v>
      </c>
      <c r="L11" s="8" t="str">
        <f ca="1">IF(K11=0,"",K11)</f>
        <v/>
      </c>
      <c r="M11" s="6">
        <v>32</v>
      </c>
      <c r="N11" s="6" t="s">
        <v>43</v>
      </c>
      <c r="O11" s="6">
        <f ca="1">INDIRECT("Eingabe!"&amp;N11&amp;(Startzeile+M11))</f>
        <v>0</v>
      </c>
      <c r="P11" s="8" t="str">
        <f ca="1">IF(O11=0,"",O11)</f>
        <v/>
      </c>
    </row>
    <row r="12" spans="1:16" ht="30" customHeight="1" thickBot="1" x14ac:dyDescent="0.3">
      <c r="A12">
        <v>2</v>
      </c>
      <c r="B12" t="s">
        <v>44</v>
      </c>
      <c r="C12" s="2">
        <f ca="1">INDIRECT("Eingabe!"&amp;B12&amp;(Startzeile+A12))</f>
        <v>0</v>
      </c>
      <c r="D12" s="12" t="str">
        <f ca="1">IF(C12=0,"",C12)</f>
        <v/>
      </c>
      <c r="E12" s="7">
        <v>12</v>
      </c>
      <c r="F12" s="7" t="s">
        <v>44</v>
      </c>
      <c r="G12" s="13">
        <f ca="1">INDIRECT("Eingabe!"&amp;F12&amp;(Startzeile+E12))</f>
        <v>0</v>
      </c>
      <c r="H12" s="12" t="str">
        <f ca="1">IF(G12=0,"",G12)</f>
        <v/>
      </c>
      <c r="I12" s="7">
        <v>22</v>
      </c>
      <c r="J12" s="7" t="s">
        <v>44</v>
      </c>
      <c r="K12" s="13">
        <f ca="1">INDIRECT("Eingabe!"&amp;J12&amp;(Startzeile+I12))</f>
        <v>0</v>
      </c>
      <c r="L12" s="12" t="str">
        <f ca="1">IF(K12=0,"",K12)</f>
        <v/>
      </c>
      <c r="M12" s="7">
        <v>32</v>
      </c>
      <c r="N12" s="7" t="s">
        <v>44</v>
      </c>
      <c r="O12" s="13">
        <f ca="1">INDIRECT("Eingabe!"&amp;N12&amp;(Startzeile+M12))</f>
        <v>0</v>
      </c>
      <c r="P12" s="12" t="str">
        <f ca="1">IF(O12=0,"",O12)</f>
        <v/>
      </c>
    </row>
    <row r="13" spans="1:16" ht="18.75" x14ac:dyDescent="0.3">
      <c r="A13">
        <v>3</v>
      </c>
      <c r="B13" t="s">
        <v>45</v>
      </c>
      <c r="C13" s="3" t="str">
        <f ca="1">TEXT(Garderobennr.,"000")&amp;"-"&amp;TEXT(INDIRECT("Eingabe!"&amp;B13&amp;(Startzeile+A13)),"00")</f>
        <v>000-03</v>
      </c>
      <c r="D13" s="5" t="str">
        <f ca="1">C13</f>
        <v>000-03</v>
      </c>
      <c r="E13" s="6">
        <v>13</v>
      </c>
      <c r="F13" s="6" t="s">
        <v>45</v>
      </c>
      <c r="G13" s="7" t="str">
        <f ca="1">TEXT(Garderobennr.,"000")&amp;"-"&amp;TEXT(INDIRECT("Eingabe!"&amp;F13&amp;(Startzeile+E13)),"00")</f>
        <v>000-13</v>
      </c>
      <c r="H13" s="5" t="str">
        <f ca="1">G13</f>
        <v>000-13</v>
      </c>
      <c r="I13" s="6">
        <v>23</v>
      </c>
      <c r="J13" s="6" t="s">
        <v>45</v>
      </c>
      <c r="K13" s="7" t="str">
        <f ca="1">TEXT(Garderobennr.,"000")&amp;"-"&amp;TEXT(INDIRECT("Eingabe!"&amp;J13&amp;(Startzeile+I13)),"00")</f>
        <v>000-23</v>
      </c>
      <c r="L13" s="5" t="str">
        <f ca="1">K13</f>
        <v>000-23</v>
      </c>
      <c r="M13" s="6">
        <v>33</v>
      </c>
      <c r="N13" s="6" t="s">
        <v>45</v>
      </c>
      <c r="O13" s="7" t="str">
        <f ca="1">TEXT(Garderobennr.,"000")&amp;"-"&amp;TEXT(INDIRECT("Eingabe!"&amp;N13&amp;(Startzeile+M13)),"00")</f>
        <v>000-33</v>
      </c>
      <c r="P13" s="5" t="str">
        <f ca="1">O13</f>
        <v>000-33</v>
      </c>
    </row>
    <row r="14" spans="1:16" x14ac:dyDescent="0.25">
      <c r="A14">
        <v>3</v>
      </c>
      <c r="B14" t="s">
        <v>41</v>
      </c>
      <c r="C14" s="4">
        <f ca="1">INDIRECT("Eingabe!"&amp;B14&amp;(Startzeile+A14))</f>
        <v>0</v>
      </c>
      <c r="D14" s="8" t="str">
        <f ca="1">IF(C14=0,"",C14)</f>
        <v/>
      </c>
      <c r="E14" s="6">
        <v>13</v>
      </c>
      <c r="F14" s="6" t="s">
        <v>41</v>
      </c>
      <c r="G14" s="9">
        <f ca="1">INDIRECT("Eingabe!"&amp;F14&amp;(Startzeile+E14))</f>
        <v>0</v>
      </c>
      <c r="H14" s="8" t="str">
        <f ca="1">IF(G14=0,"",G14)</f>
        <v/>
      </c>
      <c r="I14" s="6">
        <v>23</v>
      </c>
      <c r="J14" s="6" t="s">
        <v>41</v>
      </c>
      <c r="K14" s="9">
        <f ca="1">INDIRECT("Eingabe!"&amp;J14&amp;(Startzeile+I14))</f>
        <v>0</v>
      </c>
      <c r="L14" s="8" t="str">
        <f ca="1">IF(K14=0,"",K14)</f>
        <v/>
      </c>
      <c r="M14" s="6">
        <v>33</v>
      </c>
      <c r="N14" s="6" t="s">
        <v>41</v>
      </c>
      <c r="O14" s="9">
        <f ca="1">INDIRECT("Eingabe!"&amp;N14&amp;(Startzeile+M14))</f>
        <v>0</v>
      </c>
      <c r="P14" s="8" t="str">
        <f ca="1">IF(O14=0,"",O14)</f>
        <v/>
      </c>
    </row>
    <row r="15" spans="1:16" x14ac:dyDescent="0.25">
      <c r="A15">
        <v>3</v>
      </c>
      <c r="B15" t="s">
        <v>42</v>
      </c>
      <c r="C15">
        <f ca="1">INDIRECT("Eingabe!"&amp;B15&amp;(Startzeile+A15))</f>
        <v>0</v>
      </c>
      <c r="D15" s="8" t="str">
        <f ca="1">IF(C15=0,"",C15)</f>
        <v/>
      </c>
      <c r="E15" s="6">
        <v>13</v>
      </c>
      <c r="F15" s="6" t="s">
        <v>42</v>
      </c>
      <c r="G15" s="6">
        <f ca="1">INDIRECT("Eingabe!"&amp;F15&amp;(Startzeile+E15))</f>
        <v>0</v>
      </c>
      <c r="H15" s="8" t="str">
        <f ca="1">IF(G15=0,"",G15)</f>
        <v/>
      </c>
      <c r="I15" s="6">
        <v>23</v>
      </c>
      <c r="J15" s="6" t="s">
        <v>42</v>
      </c>
      <c r="K15" s="6">
        <f ca="1">INDIRECT("Eingabe!"&amp;J15&amp;(Startzeile+I15))</f>
        <v>0</v>
      </c>
      <c r="L15" s="8" t="str">
        <f ca="1">IF(K15=0,"",K15)</f>
        <v/>
      </c>
      <c r="M15" s="6">
        <v>33</v>
      </c>
      <c r="N15" s="6" t="s">
        <v>42</v>
      </c>
      <c r="O15" s="6">
        <f ca="1">INDIRECT("Eingabe!"&amp;N15&amp;(Startzeile+M15))</f>
        <v>0</v>
      </c>
      <c r="P15" s="8" t="str">
        <f ca="1">IF(O15=0,"",O15)</f>
        <v/>
      </c>
    </row>
    <row r="16" spans="1:16" x14ac:dyDescent="0.25">
      <c r="A16">
        <v>3</v>
      </c>
      <c r="B16" t="s">
        <v>43</v>
      </c>
      <c r="C16" s="1">
        <f ca="1">INDIRECT("Eingabe!"&amp;B16&amp;(Startzeile+A16))</f>
        <v>0</v>
      </c>
      <c r="D16" s="8" t="str">
        <f ca="1">IF(C16=0,"",C16)</f>
        <v/>
      </c>
      <c r="E16" s="6">
        <v>13</v>
      </c>
      <c r="F16" s="6" t="s">
        <v>43</v>
      </c>
      <c r="G16" s="6">
        <f ca="1">INDIRECT("Eingabe!"&amp;F16&amp;(Startzeile+E16))</f>
        <v>0</v>
      </c>
      <c r="H16" s="8" t="str">
        <f ca="1">IF(G16=0,"",G16)</f>
        <v/>
      </c>
      <c r="I16" s="6">
        <v>23</v>
      </c>
      <c r="J16" s="6" t="s">
        <v>43</v>
      </c>
      <c r="K16" s="6">
        <f ca="1">INDIRECT("Eingabe!"&amp;J16&amp;(Startzeile+I16))</f>
        <v>0</v>
      </c>
      <c r="L16" s="8" t="str">
        <f ca="1">IF(K16=0,"",K16)</f>
        <v/>
      </c>
      <c r="M16" s="6">
        <v>33</v>
      </c>
      <c r="N16" s="6" t="s">
        <v>43</v>
      </c>
      <c r="O16" s="6">
        <f ca="1">INDIRECT("Eingabe!"&amp;N16&amp;(Startzeile+M16))</f>
        <v>0</v>
      </c>
      <c r="P16" s="8" t="str">
        <f ca="1">IF(O16=0,"",O16)</f>
        <v/>
      </c>
    </row>
    <row r="17" spans="1:16" ht="29.25" customHeight="1" thickBot="1" x14ac:dyDescent="0.3">
      <c r="A17">
        <v>3</v>
      </c>
      <c r="B17" t="s">
        <v>44</v>
      </c>
      <c r="C17" s="2">
        <f ca="1">INDIRECT("Eingabe!"&amp;B17&amp;(Startzeile+A17))</f>
        <v>0</v>
      </c>
      <c r="D17" s="12" t="str">
        <f ca="1">IF(C17=0,"",C17)</f>
        <v/>
      </c>
      <c r="E17" s="7">
        <v>13</v>
      </c>
      <c r="F17" s="7" t="s">
        <v>44</v>
      </c>
      <c r="G17" s="13">
        <f ca="1">INDIRECT("Eingabe!"&amp;F17&amp;(Startzeile+E17))</f>
        <v>0</v>
      </c>
      <c r="H17" s="12" t="str">
        <f ca="1">IF(G17=0,"",G17)</f>
        <v/>
      </c>
      <c r="I17" s="7">
        <v>23</v>
      </c>
      <c r="J17" s="7" t="s">
        <v>44</v>
      </c>
      <c r="K17" s="13">
        <f ca="1">INDIRECT("Eingabe!"&amp;J17&amp;(Startzeile+I17))</f>
        <v>0</v>
      </c>
      <c r="L17" s="12" t="str">
        <f ca="1">IF(K17=0,"",K17)</f>
        <v/>
      </c>
      <c r="M17" s="7">
        <v>33</v>
      </c>
      <c r="N17" s="7" t="s">
        <v>44</v>
      </c>
      <c r="O17" s="13">
        <f ca="1">INDIRECT("Eingabe!"&amp;N17&amp;(Startzeile+M17))</f>
        <v>0</v>
      </c>
      <c r="P17" s="12" t="str">
        <f ca="1">IF(O17=0,"",O17)</f>
        <v/>
      </c>
    </row>
    <row r="18" spans="1:16" ht="18.75" x14ac:dyDescent="0.3">
      <c r="A18">
        <v>4</v>
      </c>
      <c r="B18" t="s">
        <v>45</v>
      </c>
      <c r="C18" s="3" t="str">
        <f ca="1">TEXT(Garderobennr.,"000")&amp;"-"&amp;TEXT(INDIRECT("Eingabe!"&amp;B18&amp;(Startzeile+A18)),"00")</f>
        <v>000-04</v>
      </c>
      <c r="D18" s="5" t="str">
        <f ca="1">C18</f>
        <v>000-04</v>
      </c>
      <c r="E18" s="6">
        <v>14</v>
      </c>
      <c r="F18" s="6" t="s">
        <v>45</v>
      </c>
      <c r="G18" s="7" t="str">
        <f ca="1">TEXT(Garderobennr.,"000")&amp;"-"&amp;TEXT(INDIRECT("Eingabe!"&amp;F18&amp;(Startzeile+E18)),"00")</f>
        <v>000-14</v>
      </c>
      <c r="H18" s="5" t="str">
        <f ca="1">G18</f>
        <v>000-14</v>
      </c>
      <c r="I18" s="6">
        <v>24</v>
      </c>
      <c r="J18" s="6" t="s">
        <v>45</v>
      </c>
      <c r="K18" s="7" t="str">
        <f ca="1">TEXT(Garderobennr.,"000")&amp;"-"&amp;TEXT(INDIRECT("Eingabe!"&amp;J18&amp;(Startzeile+I18)),"00")</f>
        <v>000-24</v>
      </c>
      <c r="L18" s="5" t="str">
        <f ca="1">K18</f>
        <v>000-24</v>
      </c>
      <c r="M18" s="6">
        <v>34</v>
      </c>
      <c r="N18" s="6" t="s">
        <v>45</v>
      </c>
      <c r="O18" s="7" t="str">
        <f ca="1">TEXT(Garderobennr.,"000")&amp;"-"&amp;TEXT(INDIRECT("Eingabe!"&amp;N18&amp;(Startzeile+M18)),"00")</f>
        <v>000-34</v>
      </c>
      <c r="P18" s="5" t="str">
        <f ca="1">O18</f>
        <v>000-34</v>
      </c>
    </row>
    <row r="19" spans="1:16" x14ac:dyDescent="0.25">
      <c r="A19">
        <v>4</v>
      </c>
      <c r="B19" t="s">
        <v>41</v>
      </c>
      <c r="C19" s="4">
        <f ca="1">INDIRECT("Eingabe!"&amp;B19&amp;(Startzeile+A19))</f>
        <v>0</v>
      </c>
      <c r="D19" s="8" t="str">
        <f ca="1">IF(C19=0,"",C19)</f>
        <v/>
      </c>
      <c r="E19" s="6">
        <v>14</v>
      </c>
      <c r="F19" s="6" t="s">
        <v>41</v>
      </c>
      <c r="G19" s="9">
        <f ca="1">INDIRECT("Eingabe!"&amp;F19&amp;(Startzeile+E19))</f>
        <v>0</v>
      </c>
      <c r="H19" s="8" t="str">
        <f ca="1">IF(G19=0,"",G19)</f>
        <v/>
      </c>
      <c r="I19" s="6">
        <v>24</v>
      </c>
      <c r="J19" s="6" t="s">
        <v>41</v>
      </c>
      <c r="K19" s="9">
        <f ca="1">INDIRECT("Eingabe!"&amp;J19&amp;(Startzeile+I19))</f>
        <v>0</v>
      </c>
      <c r="L19" s="8" t="str">
        <f ca="1">IF(K19=0,"",K19)</f>
        <v/>
      </c>
      <c r="M19" s="6">
        <v>34</v>
      </c>
      <c r="N19" s="6" t="s">
        <v>41</v>
      </c>
      <c r="O19" s="9">
        <f ca="1">INDIRECT("Eingabe!"&amp;N19&amp;(Startzeile+M19))</f>
        <v>0</v>
      </c>
      <c r="P19" s="8" t="str">
        <f ca="1">IF(O19=0,"",O19)</f>
        <v/>
      </c>
    </row>
    <row r="20" spans="1:16" x14ac:dyDescent="0.25">
      <c r="A20">
        <v>4</v>
      </c>
      <c r="B20" t="s">
        <v>42</v>
      </c>
      <c r="C20">
        <f ca="1">INDIRECT("Eingabe!"&amp;B20&amp;(Startzeile+A20))</f>
        <v>0</v>
      </c>
      <c r="D20" s="8" t="str">
        <f ca="1">IF(C20=0,"",C20)</f>
        <v/>
      </c>
      <c r="E20" s="6">
        <v>14</v>
      </c>
      <c r="F20" s="6" t="s">
        <v>42</v>
      </c>
      <c r="G20" s="6">
        <f ca="1">INDIRECT("Eingabe!"&amp;F20&amp;(Startzeile+E20))</f>
        <v>0</v>
      </c>
      <c r="H20" s="8" t="str">
        <f ca="1">IF(G20=0,"",G20)</f>
        <v/>
      </c>
      <c r="I20" s="6">
        <v>24</v>
      </c>
      <c r="J20" s="6" t="s">
        <v>42</v>
      </c>
      <c r="K20" s="6">
        <f ca="1">INDIRECT("Eingabe!"&amp;J20&amp;(Startzeile+I20))</f>
        <v>0</v>
      </c>
      <c r="L20" s="8" t="str">
        <f ca="1">IF(K20=0,"",K20)</f>
        <v/>
      </c>
      <c r="M20" s="6">
        <v>34</v>
      </c>
      <c r="N20" s="6" t="s">
        <v>42</v>
      </c>
      <c r="O20" s="6">
        <f ca="1">INDIRECT("Eingabe!"&amp;N20&amp;(Startzeile+M20))</f>
        <v>0</v>
      </c>
      <c r="P20" s="8" t="str">
        <f ca="1">IF(O20=0,"",O20)</f>
        <v/>
      </c>
    </row>
    <row r="21" spans="1:16" x14ac:dyDescent="0.25">
      <c r="A21">
        <v>4</v>
      </c>
      <c r="B21" t="s">
        <v>43</v>
      </c>
      <c r="C21" s="1">
        <f ca="1">INDIRECT("Eingabe!"&amp;B21&amp;(Startzeile+A21))</f>
        <v>0</v>
      </c>
      <c r="D21" s="8" t="str">
        <f ca="1">IF(C21=0,"",C21)</f>
        <v/>
      </c>
      <c r="E21" s="6">
        <v>14</v>
      </c>
      <c r="F21" s="6" t="s">
        <v>43</v>
      </c>
      <c r="G21" s="6">
        <f ca="1">INDIRECT("Eingabe!"&amp;F21&amp;(Startzeile+E21))</f>
        <v>0</v>
      </c>
      <c r="H21" s="8" t="str">
        <f ca="1">IF(G21=0,"",G21)</f>
        <v/>
      </c>
      <c r="I21" s="6">
        <v>24</v>
      </c>
      <c r="J21" s="6" t="s">
        <v>43</v>
      </c>
      <c r="K21" s="6">
        <f ca="1">INDIRECT("Eingabe!"&amp;J21&amp;(Startzeile+I21))</f>
        <v>0</v>
      </c>
      <c r="L21" s="8" t="str">
        <f ca="1">IF(K21=0,"",K21)</f>
        <v/>
      </c>
      <c r="M21" s="6">
        <v>34</v>
      </c>
      <c r="N21" s="6" t="s">
        <v>43</v>
      </c>
      <c r="O21" s="6">
        <f ca="1">INDIRECT("Eingabe!"&amp;N21&amp;(Startzeile+M21))</f>
        <v>0</v>
      </c>
      <c r="P21" s="8" t="str">
        <f ca="1">IF(O21=0,"",O21)</f>
        <v/>
      </c>
    </row>
    <row r="22" spans="1:16" ht="30.75" customHeight="1" thickBot="1" x14ac:dyDescent="0.3">
      <c r="A22">
        <v>4</v>
      </c>
      <c r="B22" t="s">
        <v>44</v>
      </c>
      <c r="C22" s="2">
        <f ca="1">INDIRECT("Eingabe!"&amp;B22&amp;(Startzeile+A22))</f>
        <v>0</v>
      </c>
      <c r="D22" s="12" t="str">
        <f ca="1">IF(C22=0,"",C22)</f>
        <v/>
      </c>
      <c r="E22" s="7">
        <v>14</v>
      </c>
      <c r="F22" s="7" t="s">
        <v>44</v>
      </c>
      <c r="G22" s="13">
        <f ca="1">INDIRECT("Eingabe!"&amp;F22&amp;(Startzeile+E22))</f>
        <v>0</v>
      </c>
      <c r="H22" s="12" t="str">
        <f ca="1">IF(G22=0,"",G22)</f>
        <v/>
      </c>
      <c r="I22" s="7">
        <v>24</v>
      </c>
      <c r="J22" s="7" t="s">
        <v>44</v>
      </c>
      <c r="K22" s="13">
        <f ca="1">INDIRECT("Eingabe!"&amp;J22&amp;(Startzeile+I22))</f>
        <v>0</v>
      </c>
      <c r="L22" s="12" t="str">
        <f ca="1">IF(K22=0,"",K22)</f>
        <v/>
      </c>
      <c r="M22" s="7">
        <v>34</v>
      </c>
      <c r="N22" s="7" t="s">
        <v>44</v>
      </c>
      <c r="O22" s="13">
        <f ca="1">INDIRECT("Eingabe!"&amp;N22&amp;(Startzeile+M22))</f>
        <v>0</v>
      </c>
      <c r="P22" s="12" t="str">
        <f ca="1">IF(O22=0,"",O22)</f>
        <v/>
      </c>
    </row>
    <row r="23" spans="1:16" ht="18.75" x14ac:dyDescent="0.3">
      <c r="A23">
        <v>5</v>
      </c>
      <c r="B23" t="s">
        <v>45</v>
      </c>
      <c r="C23" s="3" t="str">
        <f ca="1">TEXT(Garderobennr.,"000")&amp;"-"&amp;TEXT(INDIRECT("Eingabe!"&amp;B23&amp;(Startzeile+A23)),"00")</f>
        <v>000-05</v>
      </c>
      <c r="D23" s="5" t="str">
        <f ca="1">C23</f>
        <v>000-05</v>
      </c>
      <c r="E23" s="6">
        <v>15</v>
      </c>
      <c r="F23" s="6" t="s">
        <v>45</v>
      </c>
      <c r="G23" s="7" t="str">
        <f ca="1">TEXT(Garderobennr.,"000")&amp;"-"&amp;TEXT(INDIRECT("Eingabe!"&amp;F23&amp;(Startzeile+E23)),"00")</f>
        <v>000-15</v>
      </c>
      <c r="H23" s="5" t="str">
        <f ca="1">G23</f>
        <v>000-15</v>
      </c>
      <c r="I23" s="6">
        <v>25</v>
      </c>
      <c r="J23" s="6" t="s">
        <v>45</v>
      </c>
      <c r="K23" s="7" t="str">
        <f ca="1">TEXT(Garderobennr.,"000")&amp;"-"&amp;TEXT(INDIRECT("Eingabe!"&amp;J23&amp;(Startzeile+I23)),"00")</f>
        <v>000-25</v>
      </c>
      <c r="L23" s="5" t="str">
        <f ca="1">K23</f>
        <v>000-25</v>
      </c>
      <c r="M23" s="6">
        <v>35</v>
      </c>
      <c r="N23" s="6" t="s">
        <v>45</v>
      </c>
      <c r="O23" s="7" t="str">
        <f ca="1">TEXT(Garderobennr.,"000")&amp;"-"&amp;TEXT(INDIRECT("Eingabe!"&amp;N23&amp;(Startzeile+M23)),"00")</f>
        <v>000-35</v>
      </c>
      <c r="P23" s="5" t="str">
        <f ca="1">O23</f>
        <v>000-35</v>
      </c>
    </row>
    <row r="24" spans="1:16" x14ac:dyDescent="0.25">
      <c r="A24">
        <v>5</v>
      </c>
      <c r="B24" t="s">
        <v>41</v>
      </c>
      <c r="C24" s="4">
        <f ca="1">INDIRECT("Eingabe!"&amp;B24&amp;(Startzeile+A24))</f>
        <v>0</v>
      </c>
      <c r="D24" s="8" t="str">
        <f ca="1">IF(C24=0,"",C24)</f>
        <v/>
      </c>
      <c r="E24" s="6">
        <v>15</v>
      </c>
      <c r="F24" s="6" t="s">
        <v>41</v>
      </c>
      <c r="G24" s="9">
        <f ca="1">INDIRECT("Eingabe!"&amp;F24&amp;(Startzeile+E24))</f>
        <v>0</v>
      </c>
      <c r="H24" s="8" t="str">
        <f ca="1">IF(G24=0,"",G24)</f>
        <v/>
      </c>
      <c r="I24" s="6">
        <v>25</v>
      </c>
      <c r="J24" s="6" t="s">
        <v>41</v>
      </c>
      <c r="K24" s="9">
        <f ca="1">INDIRECT("Eingabe!"&amp;J24&amp;(Startzeile+I24))</f>
        <v>0</v>
      </c>
      <c r="L24" s="8" t="str">
        <f ca="1">IF(K24=0,"",K24)</f>
        <v/>
      </c>
      <c r="M24" s="6">
        <v>35</v>
      </c>
      <c r="N24" s="6" t="s">
        <v>41</v>
      </c>
      <c r="O24" s="9">
        <f ca="1">INDIRECT("Eingabe!"&amp;N24&amp;(Startzeile+M24))</f>
        <v>0</v>
      </c>
      <c r="P24" s="8" t="str">
        <f ca="1">IF(O24=0,"",O24)</f>
        <v/>
      </c>
    </row>
    <row r="25" spans="1:16" x14ac:dyDescent="0.25">
      <c r="A25">
        <v>5</v>
      </c>
      <c r="B25" t="s">
        <v>42</v>
      </c>
      <c r="C25">
        <f ca="1">INDIRECT("Eingabe!"&amp;B25&amp;(Startzeile+A25))</f>
        <v>0</v>
      </c>
      <c r="D25" s="8" t="str">
        <f ca="1">IF(C25=0,"",C25)</f>
        <v/>
      </c>
      <c r="E25" s="6">
        <v>15</v>
      </c>
      <c r="F25" s="6" t="s">
        <v>42</v>
      </c>
      <c r="G25" s="6">
        <f ca="1">INDIRECT("Eingabe!"&amp;F25&amp;(Startzeile+E25))</f>
        <v>0</v>
      </c>
      <c r="H25" s="8" t="str">
        <f ca="1">IF(G25=0,"",G25)</f>
        <v/>
      </c>
      <c r="I25" s="6">
        <v>25</v>
      </c>
      <c r="J25" s="6" t="s">
        <v>42</v>
      </c>
      <c r="K25" s="6">
        <f ca="1">INDIRECT("Eingabe!"&amp;J25&amp;(Startzeile+I25))</f>
        <v>0</v>
      </c>
      <c r="L25" s="8" t="str">
        <f ca="1">IF(K25=0,"",K25)</f>
        <v/>
      </c>
      <c r="M25" s="6">
        <v>35</v>
      </c>
      <c r="N25" s="6" t="s">
        <v>42</v>
      </c>
      <c r="O25" s="6">
        <f ca="1">INDIRECT("Eingabe!"&amp;N25&amp;(Startzeile+M25))</f>
        <v>0</v>
      </c>
      <c r="P25" s="8" t="str">
        <f ca="1">IF(O25=0,"",O25)</f>
        <v/>
      </c>
    </row>
    <row r="26" spans="1:16" x14ac:dyDescent="0.25">
      <c r="A26">
        <v>5</v>
      </c>
      <c r="B26" t="s">
        <v>43</v>
      </c>
      <c r="C26" s="1">
        <f ca="1">INDIRECT("Eingabe!"&amp;B26&amp;(Startzeile+A26))</f>
        <v>0</v>
      </c>
      <c r="D26" s="8" t="str">
        <f ca="1">IF(C26=0,"",C26)</f>
        <v/>
      </c>
      <c r="E26" s="6">
        <v>15</v>
      </c>
      <c r="F26" s="6" t="s">
        <v>43</v>
      </c>
      <c r="G26" s="6">
        <f ca="1">INDIRECT("Eingabe!"&amp;F26&amp;(Startzeile+E26))</f>
        <v>0</v>
      </c>
      <c r="H26" s="8" t="str">
        <f ca="1">IF(G26=0,"",G26)</f>
        <v/>
      </c>
      <c r="I26" s="6">
        <v>25</v>
      </c>
      <c r="J26" s="6" t="s">
        <v>43</v>
      </c>
      <c r="K26" s="6">
        <f ca="1">INDIRECT("Eingabe!"&amp;J26&amp;(Startzeile+I26))</f>
        <v>0</v>
      </c>
      <c r="L26" s="8" t="str">
        <f ca="1">IF(K26=0,"",K26)</f>
        <v/>
      </c>
      <c r="M26" s="6">
        <v>35</v>
      </c>
      <c r="N26" s="6" t="s">
        <v>43</v>
      </c>
      <c r="O26" s="6">
        <f ca="1">INDIRECT("Eingabe!"&amp;N26&amp;(Startzeile+M26))</f>
        <v>0</v>
      </c>
      <c r="P26" s="8" t="str">
        <f ca="1">IF(O26=0,"",O26)</f>
        <v/>
      </c>
    </row>
    <row r="27" spans="1:16" ht="30" customHeight="1" thickBot="1" x14ac:dyDescent="0.3">
      <c r="A27">
        <v>5</v>
      </c>
      <c r="B27" t="s">
        <v>44</v>
      </c>
      <c r="C27" s="2">
        <f ca="1">INDIRECT("Eingabe!"&amp;B27&amp;(Startzeile+A27))</f>
        <v>0</v>
      </c>
      <c r="D27" s="12" t="str">
        <f ca="1">IF(C27=0,"",C27)</f>
        <v/>
      </c>
      <c r="E27" s="7">
        <v>15</v>
      </c>
      <c r="F27" s="7" t="s">
        <v>44</v>
      </c>
      <c r="G27" s="13">
        <f ca="1">INDIRECT("Eingabe!"&amp;F27&amp;(Startzeile+E27))</f>
        <v>0</v>
      </c>
      <c r="H27" s="12" t="str">
        <f ca="1">IF(G27=0,"",G27)</f>
        <v/>
      </c>
      <c r="I27" s="7">
        <v>25</v>
      </c>
      <c r="J27" s="7" t="s">
        <v>44</v>
      </c>
      <c r="K27" s="13">
        <f ca="1">INDIRECT("Eingabe!"&amp;J27&amp;(Startzeile+I27))</f>
        <v>0</v>
      </c>
      <c r="L27" s="12" t="str">
        <f ca="1">IF(K27=0,"",K27)</f>
        <v/>
      </c>
      <c r="M27" s="7">
        <v>35</v>
      </c>
      <c r="N27" s="7" t="s">
        <v>44</v>
      </c>
      <c r="O27" s="13">
        <f ca="1">INDIRECT("Eingabe!"&amp;N27&amp;(Startzeile+M27))</f>
        <v>0</v>
      </c>
      <c r="P27" s="12" t="str">
        <f ca="1">IF(O27=0,"",O27)</f>
        <v/>
      </c>
    </row>
    <row r="28" spans="1:16" ht="18.75" x14ac:dyDescent="0.3">
      <c r="A28">
        <v>6</v>
      </c>
      <c r="B28" t="s">
        <v>45</v>
      </c>
      <c r="C28" s="3" t="str">
        <f ca="1">TEXT(Garderobennr.,"000")&amp;"-"&amp;TEXT(INDIRECT("Eingabe!"&amp;B28&amp;(Startzeile+A28)),"00")</f>
        <v>000-06</v>
      </c>
      <c r="D28" s="5" t="str">
        <f ca="1">C28</f>
        <v>000-06</v>
      </c>
      <c r="E28" s="6">
        <v>16</v>
      </c>
      <c r="F28" s="6" t="s">
        <v>45</v>
      </c>
      <c r="G28" s="7" t="str">
        <f ca="1">TEXT(Garderobennr.,"000")&amp;"-"&amp;TEXT(INDIRECT("Eingabe!"&amp;F28&amp;(Startzeile+E28)),"00")</f>
        <v>000-16</v>
      </c>
      <c r="H28" s="5" t="str">
        <f ca="1">G28</f>
        <v>000-16</v>
      </c>
      <c r="I28" s="6">
        <v>26</v>
      </c>
      <c r="J28" s="6" t="s">
        <v>45</v>
      </c>
      <c r="K28" s="7" t="str">
        <f ca="1">TEXT(Garderobennr.,"000")&amp;"-"&amp;TEXT(INDIRECT("Eingabe!"&amp;J28&amp;(Startzeile+I28)),"00")</f>
        <v>000-26</v>
      </c>
      <c r="L28" s="5" t="str">
        <f ca="1">K28</f>
        <v>000-26</v>
      </c>
      <c r="M28" s="6">
        <v>30</v>
      </c>
      <c r="N28" s="6"/>
      <c r="O28" s="6"/>
      <c r="P28" s="6"/>
    </row>
    <row r="29" spans="1:16" x14ac:dyDescent="0.25">
      <c r="A29">
        <v>6</v>
      </c>
      <c r="B29" t="s">
        <v>41</v>
      </c>
      <c r="C29" s="4">
        <f ca="1">INDIRECT("Eingabe!"&amp;B29&amp;(Startzeile+A29))</f>
        <v>0</v>
      </c>
      <c r="D29" s="8" t="str">
        <f ca="1">IF(C29=0,"",C29)</f>
        <v/>
      </c>
      <c r="E29" s="6">
        <v>16</v>
      </c>
      <c r="F29" s="6" t="s">
        <v>41</v>
      </c>
      <c r="G29" s="9">
        <f ca="1">INDIRECT("Eingabe!"&amp;F29&amp;(Startzeile+E29))</f>
        <v>0</v>
      </c>
      <c r="H29" s="8" t="str">
        <f ca="1">IF(G29=0,"",G29)</f>
        <v/>
      </c>
      <c r="I29" s="6">
        <v>26</v>
      </c>
      <c r="J29" s="6" t="s">
        <v>41</v>
      </c>
      <c r="K29" s="9">
        <f ca="1">INDIRECT("Eingabe!"&amp;J29&amp;(Startzeile+I29))</f>
        <v>0</v>
      </c>
      <c r="L29" s="8" t="str">
        <f ca="1">IF(K29=0,"",K29)</f>
        <v/>
      </c>
      <c r="M29" s="6">
        <v>30</v>
      </c>
      <c r="N29" s="6"/>
      <c r="O29" s="6"/>
      <c r="P29" s="6"/>
    </row>
    <row r="30" spans="1:16" x14ac:dyDescent="0.25">
      <c r="A30">
        <v>6</v>
      </c>
      <c r="B30" t="s">
        <v>42</v>
      </c>
      <c r="C30">
        <f ca="1">INDIRECT("Eingabe!"&amp;B30&amp;(Startzeile+A30))</f>
        <v>0</v>
      </c>
      <c r="D30" s="8" t="str">
        <f ca="1">IF(C30=0,"",C30)</f>
        <v/>
      </c>
      <c r="E30" s="6">
        <v>16</v>
      </c>
      <c r="F30" s="6" t="s">
        <v>42</v>
      </c>
      <c r="G30" s="6">
        <f ca="1">INDIRECT("Eingabe!"&amp;F30&amp;(Startzeile+E30))</f>
        <v>0</v>
      </c>
      <c r="H30" s="8" t="str">
        <f ca="1">IF(G30=0,"",G30)</f>
        <v/>
      </c>
      <c r="I30" s="6">
        <v>26</v>
      </c>
      <c r="J30" s="6" t="s">
        <v>42</v>
      </c>
      <c r="K30" s="6">
        <f ca="1">INDIRECT("Eingabe!"&amp;J30&amp;(Startzeile+I30))</f>
        <v>0</v>
      </c>
      <c r="L30" s="8" t="str">
        <f ca="1">IF(K30=0,"",K30)</f>
        <v/>
      </c>
      <c r="M30" s="6">
        <v>30</v>
      </c>
      <c r="N30" s="6"/>
      <c r="O30" s="6"/>
      <c r="P30" s="6"/>
    </row>
    <row r="31" spans="1:16" x14ac:dyDescent="0.25">
      <c r="A31">
        <v>6</v>
      </c>
      <c r="B31" t="s">
        <v>43</v>
      </c>
      <c r="C31" s="1">
        <f ca="1">INDIRECT("Eingabe!"&amp;B31&amp;(Startzeile+A31))</f>
        <v>0</v>
      </c>
      <c r="D31" s="8" t="str">
        <f ca="1">IF(C31=0,"",C31)</f>
        <v/>
      </c>
      <c r="E31" s="6">
        <v>16</v>
      </c>
      <c r="F31" s="6" t="s">
        <v>43</v>
      </c>
      <c r="G31" s="6">
        <f ca="1">INDIRECT("Eingabe!"&amp;F31&amp;(Startzeile+E31))</f>
        <v>0</v>
      </c>
      <c r="H31" s="8" t="str">
        <f ca="1">IF(G31=0,"",G31)</f>
        <v/>
      </c>
      <c r="I31" s="6">
        <v>26</v>
      </c>
      <c r="J31" s="6" t="s">
        <v>43</v>
      </c>
      <c r="K31" s="6">
        <f ca="1">INDIRECT("Eingabe!"&amp;J31&amp;(Startzeile+I31))</f>
        <v>0</v>
      </c>
      <c r="L31" s="8" t="str">
        <f ca="1">IF(K31=0,"",K31)</f>
        <v/>
      </c>
      <c r="M31" s="6">
        <v>30</v>
      </c>
      <c r="N31" s="6"/>
      <c r="O31" s="6"/>
      <c r="P31" s="6"/>
    </row>
    <row r="32" spans="1:16" ht="29.25" customHeight="1" thickBot="1" x14ac:dyDescent="0.3">
      <c r="A32">
        <v>6</v>
      </c>
      <c r="B32" t="s">
        <v>44</v>
      </c>
      <c r="C32" s="2">
        <f ca="1">INDIRECT("Eingabe!"&amp;B32&amp;(Startzeile+A32))</f>
        <v>0</v>
      </c>
      <c r="D32" s="12" t="str">
        <f ca="1">IF(C32=0,"",C32)</f>
        <v/>
      </c>
      <c r="E32" s="7">
        <v>16</v>
      </c>
      <c r="F32" s="7" t="s">
        <v>44</v>
      </c>
      <c r="G32" s="13">
        <f ca="1">INDIRECT("Eingabe!"&amp;F32&amp;(Startzeile+E32))</f>
        <v>0</v>
      </c>
      <c r="H32" s="12" t="str">
        <f ca="1">IF(G32=0,"",G32)</f>
        <v/>
      </c>
      <c r="I32" s="7">
        <v>26</v>
      </c>
      <c r="J32" s="7" t="s">
        <v>44</v>
      </c>
      <c r="K32" s="13">
        <f ca="1">INDIRECT("Eingabe!"&amp;J32&amp;(Startzeile+I32))</f>
        <v>0</v>
      </c>
      <c r="L32" s="12" t="str">
        <f ca="1">IF(K32=0,"",K32)</f>
        <v/>
      </c>
      <c r="M32" s="7">
        <v>30</v>
      </c>
      <c r="N32" s="7"/>
      <c r="O32" s="7"/>
      <c r="P32" s="7"/>
    </row>
    <row r="33" spans="1:16" ht="18.75" x14ac:dyDescent="0.3">
      <c r="A33">
        <v>7</v>
      </c>
      <c r="B33" t="s">
        <v>45</v>
      </c>
      <c r="C33" s="3" t="str">
        <f ca="1">TEXT(Garderobennr.,"000")&amp;"-"&amp;TEXT(INDIRECT("Eingabe!"&amp;B33&amp;(Startzeile+A33)),"00")</f>
        <v>000-07</v>
      </c>
      <c r="D33" s="5" t="str">
        <f ca="1">C33</f>
        <v>000-07</v>
      </c>
      <c r="E33" s="6">
        <v>17</v>
      </c>
      <c r="F33" s="6" t="s">
        <v>45</v>
      </c>
      <c r="G33" s="7" t="str">
        <f ca="1">TEXT(Garderobennr.,"000")&amp;"-"&amp;TEXT(INDIRECT("Eingabe!"&amp;F33&amp;(Startzeile+E33)),"00")</f>
        <v>000-17</v>
      </c>
      <c r="H33" s="5" t="str">
        <f ca="1">G33</f>
        <v>000-17</v>
      </c>
      <c r="I33" s="6">
        <v>27</v>
      </c>
      <c r="J33" s="6" t="s">
        <v>45</v>
      </c>
      <c r="K33" s="7" t="str">
        <f ca="1">TEXT(Garderobennr.,"000")&amp;"-"&amp;TEXT(INDIRECT("Eingabe!"&amp;J33&amp;(Startzeile+I33)),"00")</f>
        <v>000-27</v>
      </c>
      <c r="L33" s="5" t="str">
        <f ca="1">K33</f>
        <v>000-27</v>
      </c>
      <c r="M33" s="6">
        <v>30</v>
      </c>
      <c r="N33" s="6"/>
      <c r="O33" s="6"/>
      <c r="P33" s="6"/>
    </row>
    <row r="34" spans="1:16" x14ac:dyDescent="0.25">
      <c r="A34">
        <v>7</v>
      </c>
      <c r="B34" t="s">
        <v>41</v>
      </c>
      <c r="C34" s="4">
        <f ca="1">INDIRECT("Eingabe!"&amp;B34&amp;(Startzeile+A34))</f>
        <v>0</v>
      </c>
      <c r="D34" s="8" t="str">
        <f ca="1">IF(C34=0,"",C34)</f>
        <v/>
      </c>
      <c r="E34" s="6">
        <v>17</v>
      </c>
      <c r="F34" s="6" t="s">
        <v>41</v>
      </c>
      <c r="G34" s="9">
        <f ca="1">INDIRECT("Eingabe!"&amp;F34&amp;(Startzeile+E34))</f>
        <v>0</v>
      </c>
      <c r="H34" s="8" t="str">
        <f ca="1">IF(G34=0,"",G34)</f>
        <v/>
      </c>
      <c r="I34" s="6">
        <v>27</v>
      </c>
      <c r="J34" s="6" t="s">
        <v>41</v>
      </c>
      <c r="K34" s="9">
        <f ca="1">INDIRECT("Eingabe!"&amp;J34&amp;(Startzeile+I34))</f>
        <v>0</v>
      </c>
      <c r="L34" s="8" t="str">
        <f ca="1">IF(K34=0,"",K34)</f>
        <v/>
      </c>
      <c r="M34" s="6">
        <v>30</v>
      </c>
      <c r="N34" s="6"/>
      <c r="O34" s="6"/>
      <c r="P34" s="6"/>
    </row>
    <row r="35" spans="1:16" x14ac:dyDescent="0.25">
      <c r="A35">
        <v>7</v>
      </c>
      <c r="B35" t="s">
        <v>42</v>
      </c>
      <c r="C35">
        <f ca="1">INDIRECT("Eingabe!"&amp;B35&amp;(Startzeile+A35))</f>
        <v>0</v>
      </c>
      <c r="D35" s="8" t="str">
        <f ca="1">IF(C35=0,"",C35)</f>
        <v/>
      </c>
      <c r="E35" s="6">
        <v>17</v>
      </c>
      <c r="F35" s="6" t="s">
        <v>42</v>
      </c>
      <c r="G35" s="6">
        <f ca="1">INDIRECT("Eingabe!"&amp;F35&amp;(Startzeile+E35))</f>
        <v>0</v>
      </c>
      <c r="H35" s="8" t="str">
        <f ca="1">IF(G35=0,"",G35)</f>
        <v/>
      </c>
      <c r="I35" s="6">
        <v>27</v>
      </c>
      <c r="J35" s="6" t="s">
        <v>42</v>
      </c>
      <c r="K35" s="6">
        <f ca="1">INDIRECT("Eingabe!"&amp;J35&amp;(Startzeile+I35))</f>
        <v>0</v>
      </c>
      <c r="L35" s="8" t="str">
        <f ca="1">IF(K35=0,"",K35)</f>
        <v/>
      </c>
      <c r="M35" s="6">
        <v>30</v>
      </c>
      <c r="N35" s="6"/>
      <c r="O35" s="6"/>
      <c r="P35" s="6"/>
    </row>
    <row r="36" spans="1:16" x14ac:dyDescent="0.25">
      <c r="A36">
        <v>7</v>
      </c>
      <c r="B36" t="s">
        <v>43</v>
      </c>
      <c r="C36" s="1">
        <f ca="1">INDIRECT("Eingabe!"&amp;B36&amp;(Startzeile+A36))</f>
        <v>0</v>
      </c>
      <c r="D36" s="8" t="str">
        <f ca="1">IF(C36=0,"",C36)</f>
        <v/>
      </c>
      <c r="E36" s="6">
        <v>17</v>
      </c>
      <c r="F36" s="6" t="s">
        <v>43</v>
      </c>
      <c r="G36" s="6">
        <f ca="1">INDIRECT("Eingabe!"&amp;F36&amp;(Startzeile+E36))</f>
        <v>0</v>
      </c>
      <c r="H36" s="8" t="str">
        <f ca="1">IF(G36=0,"",G36)</f>
        <v/>
      </c>
      <c r="I36" s="6">
        <v>27</v>
      </c>
      <c r="J36" s="6" t="s">
        <v>43</v>
      </c>
      <c r="K36" s="6">
        <f ca="1">INDIRECT("Eingabe!"&amp;J36&amp;(Startzeile+I36))</f>
        <v>0</v>
      </c>
      <c r="L36" s="8" t="str">
        <f ca="1">IF(K36=0,"",K36)</f>
        <v/>
      </c>
      <c r="M36" s="6">
        <v>30</v>
      </c>
      <c r="N36" s="6"/>
      <c r="O36" s="6"/>
      <c r="P36" s="6"/>
    </row>
    <row r="37" spans="1:16" ht="28.5" customHeight="1" thickBot="1" x14ac:dyDescent="0.3">
      <c r="A37">
        <v>7</v>
      </c>
      <c r="B37" t="s">
        <v>44</v>
      </c>
      <c r="C37" s="2">
        <f ca="1">INDIRECT("Eingabe!"&amp;B37&amp;(Startzeile+A37))</f>
        <v>0</v>
      </c>
      <c r="D37" s="12" t="str">
        <f ca="1">IF(C37=0,"",C37)</f>
        <v/>
      </c>
      <c r="E37" s="7">
        <v>17</v>
      </c>
      <c r="F37" s="7" t="s">
        <v>44</v>
      </c>
      <c r="G37" s="13">
        <f ca="1">INDIRECT("Eingabe!"&amp;F37&amp;(Startzeile+E37))</f>
        <v>0</v>
      </c>
      <c r="H37" s="12" t="str">
        <f ca="1">IF(G37=0,"",G37)</f>
        <v/>
      </c>
      <c r="I37" s="7">
        <v>27</v>
      </c>
      <c r="J37" s="7" t="s">
        <v>44</v>
      </c>
      <c r="K37" s="13">
        <f ca="1">INDIRECT("Eingabe!"&amp;J37&amp;(Startzeile+I37))</f>
        <v>0</v>
      </c>
      <c r="L37" s="12" t="str">
        <f ca="1">IF(K37=0,"",K37)</f>
        <v/>
      </c>
      <c r="M37" s="7">
        <v>30</v>
      </c>
      <c r="N37" s="7"/>
      <c r="O37" s="7"/>
      <c r="P37" s="7"/>
    </row>
    <row r="38" spans="1:16" ht="18.75" x14ac:dyDescent="0.3">
      <c r="A38">
        <v>8</v>
      </c>
      <c r="B38" t="s">
        <v>45</v>
      </c>
      <c r="C38" s="3" t="str">
        <f ca="1">TEXT(Garderobennr.,"000")&amp;"-"&amp;TEXT(INDIRECT("Eingabe!"&amp;B38&amp;(Startzeile+A38)),"00")</f>
        <v>000-08</v>
      </c>
      <c r="D38" s="5" t="str">
        <f ca="1">C38</f>
        <v>000-08</v>
      </c>
      <c r="E38" s="6">
        <v>18</v>
      </c>
      <c r="F38" s="6" t="s">
        <v>45</v>
      </c>
      <c r="G38" s="7" t="str">
        <f ca="1">TEXT(Garderobennr.,"000")&amp;"-"&amp;TEXT(INDIRECT("Eingabe!"&amp;F38&amp;(Startzeile+E38)),"00")</f>
        <v>000-18</v>
      </c>
      <c r="H38" s="5" t="str">
        <f ca="1">G38</f>
        <v>000-18</v>
      </c>
      <c r="I38" s="6">
        <v>28</v>
      </c>
      <c r="J38" s="6" t="s">
        <v>45</v>
      </c>
      <c r="K38" s="7" t="str">
        <f ca="1">TEXT(Garderobennr.,"000")&amp;"-"&amp;TEXT(INDIRECT("Eingabe!"&amp;J38&amp;(Startzeile+I38)),"00")</f>
        <v>000-28</v>
      </c>
      <c r="L38" s="5" t="str">
        <f ca="1">K38</f>
        <v>000-28</v>
      </c>
      <c r="M38" s="6">
        <v>30</v>
      </c>
      <c r="N38" s="6"/>
      <c r="O38" s="6"/>
      <c r="P38" s="6"/>
    </row>
    <row r="39" spans="1:16" x14ac:dyDescent="0.25">
      <c r="A39">
        <v>8</v>
      </c>
      <c r="B39" t="s">
        <v>41</v>
      </c>
      <c r="C39" s="4">
        <f ca="1">INDIRECT("Eingabe!"&amp;B39&amp;(Startzeile+A39))</f>
        <v>0</v>
      </c>
      <c r="D39" s="8" t="str">
        <f ca="1">IF(C39=0,"",C39)</f>
        <v/>
      </c>
      <c r="E39" s="6">
        <v>18</v>
      </c>
      <c r="F39" s="6" t="s">
        <v>41</v>
      </c>
      <c r="G39" s="9">
        <f ca="1">INDIRECT("Eingabe!"&amp;F39&amp;(Startzeile+E39))</f>
        <v>0</v>
      </c>
      <c r="H39" s="8" t="str">
        <f ca="1">IF(G39=0,"",G39)</f>
        <v/>
      </c>
      <c r="I39" s="6">
        <v>28</v>
      </c>
      <c r="J39" s="6" t="s">
        <v>41</v>
      </c>
      <c r="K39" s="9">
        <f ca="1">INDIRECT("Eingabe!"&amp;J39&amp;(Startzeile+I39))</f>
        <v>0</v>
      </c>
      <c r="L39" s="8" t="str">
        <f ca="1">IF(K39=0,"",K39)</f>
        <v/>
      </c>
      <c r="M39" s="6">
        <v>30</v>
      </c>
      <c r="N39" s="6"/>
      <c r="O39" s="6"/>
      <c r="P39" s="6"/>
    </row>
    <row r="40" spans="1:16" x14ac:dyDescent="0.25">
      <c r="A40">
        <v>8</v>
      </c>
      <c r="B40" t="s">
        <v>42</v>
      </c>
      <c r="C40">
        <f ca="1">INDIRECT("Eingabe!"&amp;B40&amp;(Startzeile+A40))</f>
        <v>0</v>
      </c>
      <c r="D40" s="8" t="str">
        <f ca="1">IF(C40=0,"",C40)</f>
        <v/>
      </c>
      <c r="E40" s="6">
        <v>18</v>
      </c>
      <c r="F40" s="6" t="s">
        <v>42</v>
      </c>
      <c r="G40" s="6">
        <f ca="1">INDIRECT("Eingabe!"&amp;F40&amp;(Startzeile+E40))</f>
        <v>0</v>
      </c>
      <c r="H40" s="8" t="str">
        <f ca="1">IF(G40=0,"",G40)</f>
        <v/>
      </c>
      <c r="I40" s="6">
        <v>28</v>
      </c>
      <c r="J40" s="6" t="s">
        <v>42</v>
      </c>
      <c r="K40" s="6">
        <f ca="1">INDIRECT("Eingabe!"&amp;J40&amp;(Startzeile+I40))</f>
        <v>0</v>
      </c>
      <c r="L40" s="8" t="str">
        <f ca="1">IF(K40=0,"",K40)</f>
        <v/>
      </c>
      <c r="M40" s="6">
        <v>30</v>
      </c>
      <c r="N40" s="6"/>
      <c r="O40" s="6"/>
      <c r="P40" s="6"/>
    </row>
    <row r="41" spans="1:16" x14ac:dyDescent="0.25">
      <c r="A41">
        <v>8</v>
      </c>
      <c r="B41" t="s">
        <v>43</v>
      </c>
      <c r="C41" s="1">
        <f ca="1">INDIRECT("Eingabe!"&amp;B41&amp;(Startzeile+A41))</f>
        <v>0</v>
      </c>
      <c r="D41" s="8" t="str">
        <f ca="1">IF(C41=0,"",C41)</f>
        <v/>
      </c>
      <c r="E41" s="6">
        <v>18</v>
      </c>
      <c r="F41" s="6" t="s">
        <v>43</v>
      </c>
      <c r="G41" s="6">
        <f ca="1">INDIRECT("Eingabe!"&amp;F41&amp;(Startzeile+E41))</f>
        <v>0</v>
      </c>
      <c r="H41" s="8" t="str">
        <f ca="1">IF(G41=0,"",G41)</f>
        <v/>
      </c>
      <c r="I41" s="6">
        <v>28</v>
      </c>
      <c r="J41" s="6" t="s">
        <v>43</v>
      </c>
      <c r="K41" s="6">
        <f ca="1">INDIRECT("Eingabe!"&amp;J41&amp;(Startzeile+I41))</f>
        <v>0</v>
      </c>
      <c r="L41" s="8" t="str">
        <f ca="1">IF(K41=0,"",K41)</f>
        <v/>
      </c>
      <c r="M41" s="6">
        <v>30</v>
      </c>
      <c r="N41" s="6"/>
      <c r="O41" s="6"/>
      <c r="P41" s="6"/>
    </row>
    <row r="42" spans="1:16" ht="30" customHeight="1" thickBot="1" x14ac:dyDescent="0.3">
      <c r="A42">
        <v>8</v>
      </c>
      <c r="B42" t="s">
        <v>44</v>
      </c>
      <c r="C42" s="2">
        <f ca="1">INDIRECT("Eingabe!"&amp;B42&amp;(Startzeile+A42))</f>
        <v>0</v>
      </c>
      <c r="D42" s="12" t="str">
        <f ca="1">IF(C42=0,"",C42)</f>
        <v/>
      </c>
      <c r="E42" s="7">
        <v>18</v>
      </c>
      <c r="F42" s="7" t="s">
        <v>44</v>
      </c>
      <c r="G42" s="13">
        <f ca="1">INDIRECT("Eingabe!"&amp;F42&amp;(Startzeile+E42))</f>
        <v>0</v>
      </c>
      <c r="H42" s="12" t="str">
        <f ca="1">IF(G42=0,"",G42)</f>
        <v/>
      </c>
      <c r="I42" s="7">
        <v>28</v>
      </c>
      <c r="J42" s="7" t="s">
        <v>44</v>
      </c>
      <c r="K42" s="13">
        <f ca="1">INDIRECT("Eingabe!"&amp;J42&amp;(Startzeile+I42))</f>
        <v>0</v>
      </c>
      <c r="L42" s="12" t="str">
        <f ca="1">IF(K42=0,"",K42)</f>
        <v/>
      </c>
      <c r="M42" s="7">
        <v>30</v>
      </c>
      <c r="N42" s="7"/>
      <c r="O42" s="7"/>
      <c r="P42" s="7"/>
    </row>
    <row r="43" spans="1:16" ht="18.75" x14ac:dyDescent="0.3">
      <c r="A43">
        <v>9</v>
      </c>
      <c r="B43" t="s">
        <v>45</v>
      </c>
      <c r="C43" s="3" t="str">
        <f ca="1">TEXT(Garderobennr.,"000")&amp;"-"&amp;TEXT(INDIRECT("Eingabe!"&amp;B43&amp;(Startzeile+A43)),"00")</f>
        <v>000-09</v>
      </c>
      <c r="D43" s="5" t="str">
        <f ca="1">C43</f>
        <v>000-09</v>
      </c>
      <c r="E43" s="6">
        <v>19</v>
      </c>
      <c r="F43" s="6" t="s">
        <v>45</v>
      </c>
      <c r="G43" s="7" t="str">
        <f ca="1">TEXT(Garderobennr.,"000")&amp;"-"&amp;TEXT(INDIRECT("Eingabe!"&amp;F43&amp;(Startzeile+E43)),"00")</f>
        <v>000-19</v>
      </c>
      <c r="H43" s="5" t="str">
        <f ca="1">G43</f>
        <v>000-19</v>
      </c>
      <c r="I43" s="6">
        <v>29</v>
      </c>
      <c r="J43" s="6" t="s">
        <v>45</v>
      </c>
      <c r="K43" s="7" t="str">
        <f ca="1">TEXT(Garderobennr.,"000")&amp;"-"&amp;TEXT(INDIRECT("Eingabe!"&amp;J43&amp;(Startzeile+I43)),"00")</f>
        <v>000-29</v>
      </c>
      <c r="L43" s="5" t="str">
        <f ca="1">K43</f>
        <v>000-29</v>
      </c>
      <c r="M43" s="6">
        <v>30</v>
      </c>
      <c r="N43" s="6"/>
      <c r="O43" s="6"/>
      <c r="P43" s="6"/>
    </row>
    <row r="44" spans="1:16" x14ac:dyDescent="0.25">
      <c r="A44">
        <v>9</v>
      </c>
      <c r="B44" t="s">
        <v>41</v>
      </c>
      <c r="C44" s="4">
        <f ca="1">INDIRECT("Eingabe!"&amp;B44&amp;(Startzeile+A44))</f>
        <v>0</v>
      </c>
      <c r="D44" s="8" t="str">
        <f ca="1">IF(C44=0,"",C44)</f>
        <v/>
      </c>
      <c r="E44" s="6">
        <v>19</v>
      </c>
      <c r="F44" s="6" t="s">
        <v>41</v>
      </c>
      <c r="G44" s="9">
        <f ca="1">INDIRECT("Eingabe!"&amp;F44&amp;(Startzeile+E44))</f>
        <v>0</v>
      </c>
      <c r="H44" s="8" t="str">
        <f ca="1">IF(G44=0,"",G44)</f>
        <v/>
      </c>
      <c r="I44" s="6">
        <v>29</v>
      </c>
      <c r="J44" s="6" t="s">
        <v>41</v>
      </c>
      <c r="K44" s="9">
        <f ca="1">INDIRECT("Eingabe!"&amp;J44&amp;(Startzeile+I44))</f>
        <v>0</v>
      </c>
      <c r="L44" s="8" t="str">
        <f ca="1">IF(K44=0,"",K44)</f>
        <v/>
      </c>
      <c r="M44" s="6">
        <v>30</v>
      </c>
      <c r="N44" s="6"/>
      <c r="O44" s="6"/>
      <c r="P44" s="6"/>
    </row>
    <row r="45" spans="1:16" x14ac:dyDescent="0.25">
      <c r="A45">
        <v>9</v>
      </c>
      <c r="B45" t="s">
        <v>42</v>
      </c>
      <c r="C45">
        <f ca="1">INDIRECT("Eingabe!"&amp;B45&amp;(Startzeile+A45))</f>
        <v>0</v>
      </c>
      <c r="D45" s="8" t="str">
        <f ca="1">IF(C45=0,"",C45)</f>
        <v/>
      </c>
      <c r="E45" s="6">
        <v>19</v>
      </c>
      <c r="F45" s="6" t="s">
        <v>42</v>
      </c>
      <c r="G45" s="6">
        <f ca="1">INDIRECT("Eingabe!"&amp;F45&amp;(Startzeile+E45))</f>
        <v>0</v>
      </c>
      <c r="H45" s="8" t="str">
        <f ca="1">IF(G45=0,"",G45)</f>
        <v/>
      </c>
      <c r="I45" s="6">
        <v>29</v>
      </c>
      <c r="J45" s="6" t="s">
        <v>42</v>
      </c>
      <c r="K45" s="6">
        <f ca="1">INDIRECT("Eingabe!"&amp;J45&amp;(Startzeile+I45))</f>
        <v>0</v>
      </c>
      <c r="L45" s="8" t="str">
        <f ca="1">IF(K45=0,"",K45)</f>
        <v/>
      </c>
      <c r="M45" s="6">
        <v>30</v>
      </c>
      <c r="N45" s="6"/>
      <c r="O45" s="6"/>
      <c r="P45" s="6"/>
    </row>
    <row r="46" spans="1:16" x14ac:dyDescent="0.25">
      <c r="A46">
        <v>9</v>
      </c>
      <c r="B46" t="s">
        <v>43</v>
      </c>
      <c r="C46" s="1">
        <f ca="1">INDIRECT("Eingabe!"&amp;B46&amp;(Startzeile+A46))</f>
        <v>0</v>
      </c>
      <c r="D46" s="8" t="str">
        <f ca="1">IF(C46=0,"",C46)</f>
        <v/>
      </c>
      <c r="E46" s="6">
        <v>19</v>
      </c>
      <c r="F46" s="6" t="s">
        <v>43</v>
      </c>
      <c r="G46" s="6">
        <f ca="1">INDIRECT("Eingabe!"&amp;F46&amp;(Startzeile+E46))</f>
        <v>0</v>
      </c>
      <c r="H46" s="8" t="str">
        <f ca="1">IF(G46=0,"",G46)</f>
        <v/>
      </c>
      <c r="I46" s="6">
        <v>29</v>
      </c>
      <c r="J46" s="6" t="s">
        <v>43</v>
      </c>
      <c r="K46" s="6">
        <f ca="1">INDIRECT("Eingabe!"&amp;J46&amp;(Startzeile+I46))</f>
        <v>0</v>
      </c>
      <c r="L46" s="8" t="str">
        <f ca="1">IF(K46=0,"",K46)</f>
        <v/>
      </c>
      <c r="M46" s="6">
        <v>30</v>
      </c>
      <c r="N46" s="6"/>
      <c r="O46" s="6"/>
      <c r="P46" s="6"/>
    </row>
    <row r="47" spans="1:16" ht="30" customHeight="1" thickBot="1" x14ac:dyDescent="0.3">
      <c r="A47">
        <v>9</v>
      </c>
      <c r="B47" t="s">
        <v>44</v>
      </c>
      <c r="C47" s="2">
        <f ca="1">INDIRECT("Eingabe!"&amp;B47&amp;(Startzeile+A47))</f>
        <v>0</v>
      </c>
      <c r="D47" s="12" t="str">
        <f ca="1">IF(C47=0,"",C47)</f>
        <v/>
      </c>
      <c r="E47" s="7">
        <v>19</v>
      </c>
      <c r="F47" s="7" t="s">
        <v>44</v>
      </c>
      <c r="G47" s="13">
        <f ca="1">INDIRECT("Eingabe!"&amp;F47&amp;(Startzeile+E47))</f>
        <v>0</v>
      </c>
      <c r="H47" s="12" t="str">
        <f ca="1">IF(G47=0,"",G47)</f>
        <v/>
      </c>
      <c r="I47" s="7">
        <v>29</v>
      </c>
      <c r="J47" s="7" t="s">
        <v>44</v>
      </c>
      <c r="K47" s="13">
        <f ca="1">INDIRECT("Eingabe!"&amp;J47&amp;(Startzeile+I47))</f>
        <v>0</v>
      </c>
      <c r="L47" s="12" t="str">
        <f ca="1">IF(K47=0,"",K47)</f>
        <v/>
      </c>
      <c r="M47" s="7">
        <v>30</v>
      </c>
      <c r="N47" s="7"/>
      <c r="O47" s="7"/>
      <c r="P47" s="7"/>
    </row>
    <row r="48" spans="1:16" ht="18.75" x14ac:dyDescent="0.3">
      <c r="A48">
        <v>10</v>
      </c>
      <c r="B48" t="s">
        <v>45</v>
      </c>
      <c r="C48" s="3" t="str">
        <f ca="1">TEXT(Garderobennr.,"000")&amp;"-"&amp;TEXT(INDIRECT("Eingabe!"&amp;B48&amp;(Startzeile+A48)),"00")</f>
        <v>000-10</v>
      </c>
      <c r="D48" s="5" t="str">
        <f ca="1">C48</f>
        <v>000-10</v>
      </c>
      <c r="E48" s="6">
        <v>20</v>
      </c>
      <c r="F48" s="6" t="s">
        <v>45</v>
      </c>
      <c r="G48" s="7" t="str">
        <f ca="1">TEXT(Garderobennr.,"000")&amp;"-"&amp;TEXT(INDIRECT("Eingabe!"&amp;F48&amp;(Startzeile+E48)),"00")</f>
        <v>000-20</v>
      </c>
      <c r="H48" s="5" t="str">
        <f ca="1">G48</f>
        <v>000-20</v>
      </c>
      <c r="I48" s="6">
        <v>30</v>
      </c>
      <c r="J48" s="6" t="s">
        <v>45</v>
      </c>
      <c r="K48" s="7" t="str">
        <f ca="1">TEXT(Garderobennr.,"000")&amp;"-"&amp;TEXT(INDIRECT("Eingabe!"&amp;J48&amp;(Startzeile+I48)),"00")</f>
        <v>000-30</v>
      </c>
      <c r="L48" s="5" t="str">
        <f ca="1">K48</f>
        <v>000-30</v>
      </c>
      <c r="M48" s="6">
        <v>30</v>
      </c>
      <c r="N48" s="6"/>
      <c r="O48" s="6"/>
      <c r="P48" s="6"/>
    </row>
    <row r="49" spans="1:16" x14ac:dyDescent="0.25">
      <c r="A49">
        <v>10</v>
      </c>
      <c r="B49" t="s">
        <v>41</v>
      </c>
      <c r="C49" s="4">
        <f ca="1">INDIRECT("Eingabe!"&amp;B49&amp;(Startzeile+A49))</f>
        <v>0</v>
      </c>
      <c r="D49" s="8" t="str">
        <f ca="1">IF(C49=0,"",C49)</f>
        <v/>
      </c>
      <c r="E49" s="6">
        <v>20</v>
      </c>
      <c r="F49" s="6" t="s">
        <v>41</v>
      </c>
      <c r="G49" s="9">
        <f ca="1">INDIRECT("Eingabe!"&amp;F49&amp;(Startzeile+E49))</f>
        <v>0</v>
      </c>
      <c r="H49" s="8" t="str">
        <f ca="1">IF(G49=0,"",G49)</f>
        <v/>
      </c>
      <c r="I49" s="6">
        <v>30</v>
      </c>
      <c r="J49" s="6" t="s">
        <v>41</v>
      </c>
      <c r="K49" s="9">
        <f ca="1">INDIRECT("Eingabe!"&amp;J49&amp;(Startzeile+I49))</f>
        <v>0</v>
      </c>
      <c r="L49" s="8" t="str">
        <f ca="1">IF(K49=0,"",K49)</f>
        <v/>
      </c>
      <c r="M49" s="6">
        <v>30</v>
      </c>
      <c r="N49" s="6"/>
      <c r="O49" s="6"/>
      <c r="P49" s="6"/>
    </row>
    <row r="50" spans="1:16" x14ac:dyDescent="0.25">
      <c r="A50">
        <v>10</v>
      </c>
      <c r="B50" t="s">
        <v>42</v>
      </c>
      <c r="C50">
        <f ca="1">INDIRECT("Eingabe!"&amp;B50&amp;(Startzeile+A50))</f>
        <v>0</v>
      </c>
      <c r="D50" s="8" t="str">
        <f ca="1">IF(C50=0,"",C50)</f>
        <v/>
      </c>
      <c r="E50" s="6">
        <v>20</v>
      </c>
      <c r="F50" s="6" t="s">
        <v>42</v>
      </c>
      <c r="G50" s="6">
        <f ca="1">INDIRECT("Eingabe!"&amp;F50&amp;(Startzeile+E50))</f>
        <v>0</v>
      </c>
      <c r="H50" s="8" t="str">
        <f ca="1">IF(G50=0,"",G50)</f>
        <v/>
      </c>
      <c r="I50" s="6">
        <v>30</v>
      </c>
      <c r="J50" s="6" t="s">
        <v>42</v>
      </c>
      <c r="K50" s="6">
        <f ca="1">INDIRECT("Eingabe!"&amp;J50&amp;(Startzeile+I50))</f>
        <v>0</v>
      </c>
      <c r="L50" s="8" t="str">
        <f ca="1">IF(K50=0,"",K50)</f>
        <v/>
      </c>
      <c r="M50" s="6">
        <v>30</v>
      </c>
      <c r="N50" s="6"/>
      <c r="O50" s="6"/>
      <c r="P50" s="6"/>
    </row>
    <row r="51" spans="1:16" x14ac:dyDescent="0.25">
      <c r="A51">
        <v>10</v>
      </c>
      <c r="B51" t="s">
        <v>43</v>
      </c>
      <c r="C51" s="1">
        <f ca="1">INDIRECT("Eingabe!"&amp;B51&amp;(Startzeile+A51))</f>
        <v>0</v>
      </c>
      <c r="D51" s="8" t="str">
        <f ca="1">IF(C51=0,"",C51)</f>
        <v/>
      </c>
      <c r="E51" s="6">
        <v>20</v>
      </c>
      <c r="F51" s="6" t="s">
        <v>43</v>
      </c>
      <c r="G51" s="6">
        <f ca="1">INDIRECT("Eingabe!"&amp;F51&amp;(Startzeile+E51))</f>
        <v>0</v>
      </c>
      <c r="H51" s="8" t="str">
        <f ca="1">IF(G51=0,"",G51)</f>
        <v/>
      </c>
      <c r="I51" s="6">
        <v>30</v>
      </c>
      <c r="J51" s="6" t="s">
        <v>43</v>
      </c>
      <c r="K51" s="6">
        <f ca="1">INDIRECT("Eingabe!"&amp;J51&amp;(Startzeile+I51))</f>
        <v>0</v>
      </c>
      <c r="L51" s="8" t="str">
        <f ca="1">IF(K51=0,"",K51)</f>
        <v/>
      </c>
      <c r="M51" s="6">
        <v>30</v>
      </c>
      <c r="N51" s="6"/>
      <c r="O51" s="6"/>
      <c r="P51" s="6"/>
    </row>
    <row r="52" spans="1:16" ht="30" customHeight="1" thickBot="1" x14ac:dyDescent="0.3">
      <c r="A52">
        <v>10</v>
      </c>
      <c r="B52" t="s">
        <v>44</v>
      </c>
      <c r="C52" s="2">
        <f ca="1">INDIRECT("Eingabe!"&amp;B52&amp;(Startzeile+A52))</f>
        <v>0</v>
      </c>
      <c r="D52" s="12" t="str">
        <f ca="1">IF(C52=0,"",C52)</f>
        <v/>
      </c>
      <c r="E52" s="7">
        <v>20</v>
      </c>
      <c r="F52" s="7" t="s">
        <v>44</v>
      </c>
      <c r="G52" s="13">
        <f ca="1">INDIRECT("Eingabe!"&amp;F52&amp;(Startzeile+E52))</f>
        <v>0</v>
      </c>
      <c r="H52" s="12" t="str">
        <f ca="1">IF(G52=0,"",G52)</f>
        <v/>
      </c>
      <c r="I52" s="7">
        <v>30</v>
      </c>
      <c r="J52" s="7" t="s">
        <v>44</v>
      </c>
      <c r="K52" s="13">
        <f ca="1">INDIRECT("Eingabe!"&amp;J52&amp;(Startzeile+I52))</f>
        <v>0</v>
      </c>
      <c r="L52" s="12" t="str">
        <f ca="1">IF(K52=0,"",K52)</f>
        <v/>
      </c>
      <c r="M52" s="7">
        <v>30</v>
      </c>
      <c r="N52" s="7"/>
      <c r="O52" s="7"/>
      <c r="P52" s="7"/>
    </row>
  </sheetData>
  <sheetProtection algorithmName="SHA-512" hashValue="tb0XrG5QQGe5jkFORr7tVmFBcA0UIH7yIAopuNdvBzRd5LBhsvu05PU8q9QLkq9mZH96Rth6eW//BxHZHEY7eA==" saltValue="8IDvuDffjCZXIk22apDEAQ==" spinCount="100000" sheet="1" objects="1" scenarios="1"/>
  <printOptions horizontalCentered="1" verticalCentered="1"/>
  <pageMargins left="0.23622047244094491" right="0.23622047244094491" top="0.39370078740157483" bottom="0.39370078740157483" header="0.11811023622047245" footer="0.11811023622047245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35"/>
  <sheetViews>
    <sheetView workbookViewId="0">
      <selection activeCell="A8" sqref="A8"/>
    </sheetView>
  </sheetViews>
  <sheetFormatPr baseColWidth="10" defaultRowHeight="15" x14ac:dyDescent="0.25"/>
  <cols>
    <col min="1" max="1" width="35.28515625" customWidth="1"/>
  </cols>
  <sheetData>
    <row r="2" spans="1:1" x14ac:dyDescent="0.25">
      <c r="A2" t="s">
        <v>39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6</v>
      </c>
    </row>
    <row r="24" spans="1:1" x14ac:dyDescent="0.25">
      <c r="A24" t="s">
        <v>27</v>
      </c>
    </row>
    <row r="25" spans="1:1" x14ac:dyDescent="0.25">
      <c r="A25" t="s">
        <v>28</v>
      </c>
    </row>
    <row r="26" spans="1:1" x14ac:dyDescent="0.25">
      <c r="A26" t="s">
        <v>29</v>
      </c>
    </row>
    <row r="27" spans="1:1" x14ac:dyDescent="0.25">
      <c r="A27" t="s">
        <v>30</v>
      </c>
    </row>
    <row r="28" spans="1:1" x14ac:dyDescent="0.25">
      <c r="A28" t="s">
        <v>31</v>
      </c>
    </row>
    <row r="29" spans="1:1" x14ac:dyDescent="0.25">
      <c r="A29" t="s">
        <v>32</v>
      </c>
    </row>
    <row r="30" spans="1:1" x14ac:dyDescent="0.25">
      <c r="A30" t="s">
        <v>33</v>
      </c>
    </row>
    <row r="31" spans="1:1" x14ac:dyDescent="0.25">
      <c r="A31" t="s">
        <v>34</v>
      </c>
    </row>
    <row r="32" spans="1:1" x14ac:dyDescent="0.25">
      <c r="A32" t="s">
        <v>35</v>
      </c>
    </row>
    <row r="33" spans="1:1" x14ac:dyDescent="0.25">
      <c r="A33" t="s">
        <v>36</v>
      </c>
    </row>
    <row r="34" spans="1:1" x14ac:dyDescent="0.25">
      <c r="A34" t="s">
        <v>37</v>
      </c>
    </row>
    <row r="35" spans="1:1" x14ac:dyDescent="0.25">
      <c r="A35" t="s">
        <v>38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B4" sqref="B4"/>
    </sheetView>
  </sheetViews>
  <sheetFormatPr baseColWidth="10" defaultRowHeight="15" x14ac:dyDescent="0.25"/>
  <cols>
    <col min="1" max="1" width="28.42578125" customWidth="1"/>
    <col min="2" max="2" width="18.7109375" bestFit="1" customWidth="1"/>
  </cols>
  <sheetData>
    <row r="1" spans="1:2" x14ac:dyDescent="0.25">
      <c r="A1" t="s">
        <v>47</v>
      </c>
      <c r="B1" t="s">
        <v>56</v>
      </c>
    </row>
    <row r="2" spans="1:2" x14ac:dyDescent="0.25">
      <c r="A2" t="s">
        <v>48</v>
      </c>
      <c r="B2">
        <v>2017</v>
      </c>
    </row>
    <row r="3" spans="1:2" x14ac:dyDescent="0.25">
      <c r="A3" t="s">
        <v>49</v>
      </c>
      <c r="B3" t="s">
        <v>57</v>
      </c>
    </row>
    <row r="6" spans="1:2" x14ac:dyDescent="0.25">
      <c r="A6" t="s">
        <v>40</v>
      </c>
      <c r="B6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2738A8896342921513960108851D" ma:contentTypeVersion="15" ma:contentTypeDescription="Ein neues Dokument erstellen." ma:contentTypeScope="" ma:versionID="c0952ceae119268b4b6e3dbe4c81d22d">
  <xsd:schema xmlns:xsd="http://www.w3.org/2001/XMLSchema" xmlns:xs="http://www.w3.org/2001/XMLSchema" xmlns:p="http://schemas.microsoft.com/office/2006/metadata/properties" xmlns:ns2="c75ce6c2-c0c5-41ab-9e1d-3de9894a02f9" xmlns:ns3="98183950-3559-4a64-bb13-88c366ae92e8" targetNamespace="http://schemas.microsoft.com/office/2006/metadata/properties" ma:root="true" ma:fieldsID="ab6296d6189b79f90cd8dd7e94dcd49d" ns2:_="" ns3:_="">
    <xsd:import namespace="c75ce6c2-c0c5-41ab-9e1d-3de9894a02f9"/>
    <xsd:import namespace="98183950-3559-4a64-bb13-88c366ae9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ce6c2-c0c5-41ab-9e1d-3de9894a0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6350a96-4311-4bea-a00d-05f1e0dde6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83950-3559-4a64-bb13-88c366ae92e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d79451-1a87-4127-98fa-e44c47389e61}" ma:internalName="TaxCatchAll" ma:showField="CatchAllData" ma:web="98183950-3559-4a64-bb13-88c366ae9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183950-3559-4a64-bb13-88c366ae92e8" xsi:nil="true"/>
    <lcf76f155ced4ddcb4097134ff3c332f xmlns="c75ce6c2-c0c5-41ab-9e1d-3de9894a02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FA34C0-20BA-470D-84C5-EC2DF51051C9}"/>
</file>

<file path=customXml/itemProps2.xml><?xml version="1.0" encoding="utf-8"?>
<ds:datastoreItem xmlns:ds="http://schemas.openxmlformats.org/officeDocument/2006/customXml" ds:itemID="{C6BA7AFC-4846-4181-9459-3EDF29AA2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6990E4-3F9B-4499-95E1-656305A6C8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Eingabe</vt:lpstr>
      <vt:lpstr>Etiketten</vt:lpstr>
      <vt:lpstr>InternTabellen</vt:lpstr>
      <vt:lpstr>Intern Werte</vt:lpstr>
      <vt:lpstr>Eingabe!Druckbereich</vt:lpstr>
      <vt:lpstr>EMail</vt:lpstr>
      <vt:lpstr>Garderobennr.</vt:lpstr>
      <vt:lpstr>Jahr</vt:lpstr>
      <vt:lpstr>Nachname</vt:lpstr>
      <vt:lpstr>NameWarengruppe</vt:lpstr>
      <vt:lpstr>Ort</vt:lpstr>
      <vt:lpstr>Saison</vt:lpstr>
      <vt:lpstr>Startzeile</vt:lpstr>
      <vt:lpstr>Telefon</vt:lpstr>
      <vt:lpstr>Veranstalter</vt:lpstr>
      <vt:lpstr>Vorname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Blind Stephan - blind it consulting</dc:creator>
  <cp:lastModifiedBy>Stephan Köppler - blind it consulting</cp:lastModifiedBy>
  <cp:lastPrinted>2017-01-24T14:48:25Z</cp:lastPrinted>
  <dcterms:created xsi:type="dcterms:W3CDTF">2016-03-25T11:12:20Z</dcterms:created>
  <dcterms:modified xsi:type="dcterms:W3CDTF">2025-03-01T11:52:04Z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0x0101003F442738A8896342921513960108851D</vt:lpwstr>
  </property>
</Properties>
</file>